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5600" windowHeight="1176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30" i="18"/>
  <c r="B28"/>
  <c r="D30"/>
  <c r="D35" s="1"/>
  <c r="D38" s="1"/>
  <c r="D50" s="1"/>
  <c r="D71" s="1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97" s="1"/>
  <c r="G99" s="1"/>
  <c r="G100" s="1"/>
  <c r="G5"/>
  <c r="G4"/>
  <c r="B35" i="18" l="1"/>
  <c r="B38" s="1"/>
  <c r="B50" s="1"/>
  <c r="B7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<sst xmlns="http://schemas.openxmlformats.org/spreadsheetml/2006/main" count="418" uniqueCount="269">
  <si>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</si>
  <si>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</si>
  <si>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</si>
  <si>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</si>
  <si>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</si>
  <si>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</si>
  <si>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</si>
  <si>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</si>
  <si>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</si>
  <si>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</si>
  <si>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</si>
  <si>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</si>
  <si>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</si>
  <si>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</si>
  <si>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</si>
  <si>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</si>
  <si>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</si>
  <si>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</si>
  <si>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</si>
  <si>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</si>
  <si>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</si>
  <si>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</si>
  <si>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</si>
  <si>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</si>
  <si>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</si>
  <si>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</si>
  <si>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</si>
  <si>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</si>
  <si>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</si>
  <si>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</si>
  <si>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</si>
  <si>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</si>
  <si>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</si>
  <si>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</si>
  <si>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</si>
  <si>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</si>
  <si>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</si>
  <si>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</si>
  <si>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</si>
  <si>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</si>
  <si>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</si>
  <si>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</si>
  <si>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</si>
  <si>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</si>
  <si>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</si>
  <si>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</si>
  <si>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</si>
  <si>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</si>
  <si>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</si>
  <si>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</si>
  <si>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</si>
  <si>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</si>
  <si>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</si>
  <si>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</si>
  <si>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</si>
  <si>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</si>
  <si>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</si>
  <si>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</si>
  <si>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</si>
  <si>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</si>
  <si>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</si>
  <si>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</si>
  <si>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</si>
  <si>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</si>
  <si>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</si>
  <si>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</si>
  <si>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</si>
  <si>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</si>
  <si>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</si>
  <si>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</si>
  <si>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</si>
  <si>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</si>
  <si>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</si>
  <si>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</si>
  <si>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</si>
  <si>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</si>
  <si>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</si>
  <si>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</si>
  <si>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</si>
  <si>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</si>
  <si>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</si>
  <si>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</si>
  <si>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</si>
  <si>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</si>
  <si>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</si>
  <si>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</si>
  <si>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</si>
  <si>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</si>
  <si>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</si>
  <si>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</si>
  <si>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</si>
  <si>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</si>
  <si>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</si>
  <si>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</si>
  <si>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</si>
  <si>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</si>
  <si>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</si>
  <si>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</si>
  <si>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</si>
  <si>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</si>
  <si>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</si>
  <si>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</si>
  <si>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</si>
  <si>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</si>
  <si>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</si>
  <si>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</si>
  <si>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</si>
  <si>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</si>
  <si>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</si>
  <si>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</si>
  <si>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</si>
  <si>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</si>
  <si>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</si>
  <si>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</si>
  <si>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</si>
  <si>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</si>
  <si>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</si>
  <si>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</si>
  <si>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</si>
  <si>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</si>
  <si>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</si>
  <si>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</si>
  <si>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</si>
  <si>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</si>
  <si>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</si>
  <si>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</si>
  <si>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</si>
  <si>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</si>
  <si>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</si>
  <si>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</si>
  <si>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</si>
  <si>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</si>
  <si>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</si>
  <si>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</si>
  <si>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</si>
  <si>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</si>
  <si>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</si>
  <si>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</si>
  <si>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</si>
  <si>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</si>
  <si>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</si>
  <si>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</si>
  <si>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</si>
  <si>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</si>
  <si>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</si>
  <si>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</si>
  <si>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</si>
  <si>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</si>
  <si>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</si>
  <si>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</si>
  <si>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</si>
  <si>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</si>
  <si>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</si>
  <si>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</si>
  <si>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</si>
  <si>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</si>
  <si>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</si>
  <si>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</si>
  <si>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</si>
  <si>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</si>
  <si>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</si>
  <si>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</si>
  <si>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</si>
  <si>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</si>
  <si>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</si>
  <si>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</si>
  <si>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</si>
  <si>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</si>
  <si>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</si>
  <si>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</si>
  <si>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</si>
  <si>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</si>
  <si>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</si>
  <si>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</si>
  <si>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</si>
  <si>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</si>
  <si>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</si>
  <si>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</si>
  <si>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</si>
  <si>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</si>
  <si>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</si>
  <si>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</si>
  <si>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</si>
  <si>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</si>
  <si>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</si>
  <si>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</si>
  <si>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</si>
  <si>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</si>
  <si>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</si>
  <si>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</si>
  <si>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</si>
  <si>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</si>
  <si>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</si>
  <si>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</si>
  <si>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</si>
  <si>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</si>
  <si>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</si>
  <si>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</si>
  <si>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</si>
  <si>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</si>
  <si>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</si>
  <si>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</si>
  <si>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</si>
  <si>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</si>
  <si>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</si>
  <si>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</si>
  <si>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</si>
  <si>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</si>
  <si>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</si>
  <si>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</si>
  <si>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</si>
  <si>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</si>
  <si>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</si>
  <si>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</si>
  <si>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</si>
  <si>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Lenda e pare dhe materiale te konsumueshme</t>
  </si>
  <si>
    <t>Fitimi/(humbja) para tatimit</t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</si>
  <si>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</si>
  <si>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</si>
  <si>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</si>
  <si>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</si>
  <si>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</si>
  <si>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Lek/Mije Lek/Miljon Lek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</si>
  <si>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</si>
  <si>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</si>
  <si>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</si>
  <si>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</si>
  <si>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</si>
  <si>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</si>
  <si>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</si>
  <si>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</si>
  <si>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</si>
  <si>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</si>
  <si>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</si>
  <si>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</si>
  <si>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</si>
  <si>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</si>
  <si>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</si>
  <si>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</si>
  <si>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</si>
  <si>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</si>
  <si>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</si>
  <si>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</si>
  <si>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</si>
  <si>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</si>
  <si>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</si>
  <si>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</si>
  <si>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</si>
  <si>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</si>
  <si>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</si>
  <si>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</si>
  <si>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</si>
  <si>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</si>
  <si>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</si>
  <si>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</si>
  <si>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</si>
  <si>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</si>
  <si>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</si>
  <si>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</si>
  <si>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</si>
  <si>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</si>
  <si>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</si>
  <si>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</si>
  <si>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</si>
  <si>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   Admirim Kerri</t>
  </si>
  <si>
    <t>NIPT nga sistemi   K82628409A</t>
  </si>
  <si>
    <t>Pasqyra e Performances (sipas natyres)</t>
  </si>
  <si>
    <t>Te tjera (pershkruaj)</t>
  </si>
  <si>
    <t>Pasqyrat financiare te vitit   2020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</si>
</sst>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  <font>
      <sz val="10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70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37" fontId="175" fillId="0" borderId="0" xfId="0" applyNumberFormat="1" applyFont="1" applyFill="1" applyBorder="1" applyAlignment="1" applyProtection="1">
      <alignment horizontal="center"/>
    </xf>
    <xf numFmtId="37" fontId="179" fillId="0" borderId="0" xfId="6592" applyNumberFormat="1" applyFont="1" applyFill="1" applyBorder="1" applyAlignment="1" applyProtection="1">
      <alignment wrapText="1"/>
    </xf>
    <xf numFmtId="37" fontId="178" fillId="0" borderId="0" xfId="0" applyNumberFormat="1" applyFont="1"/>
    <xf numFmtId="37" fontId="186" fillId="61" borderId="0" xfId="215" applyNumberFormat="1" applyFont="1" applyFill="1" applyBorder="1" applyAlignment="1" applyProtection="1">
      <alignment horizontal="right" wrapText="1"/>
    </xf>
    <xf numFmtId="3" fontId="0" fillId="0" borderId="0" xfId="0" applyNumberFormat="1"/>
    <xf numFmtId="37" fontId="175" fillId="0" borderId="0" xfId="0" applyNumberFormat="1" applyFont="1" applyFill="1" applyBorder="1" applyAlignment="1" applyProtection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5"/>
  <sheetViews>
    <sheetView showGridLines="0" tabSelected="1" topLeftCell="A19" workbookViewId="0">
      <selection activeCell="A35" sqref="A35"/>
    </sheetView>
  </sheetViews>
  <sheetFormatPr defaultRowHeight="15"/>
  <cols>
    <col min="1" max="1" width="92.710937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268</v>
      </c>
    </row>
    <row r="2" spans="1:6">
      <c r="A2" s="42" t="s">
        <v>264</v>
      </c>
    </row>
    <row r="3" spans="1:6">
      <c r="A3" s="42" t="s">
        <v>265</v>
      </c>
      <c r="D3" s="68"/>
    </row>
    <row r="4" spans="1:6">
      <c r="A4" s="42" t="s">
        <v>222</v>
      </c>
      <c r="B4" s="64"/>
    </row>
    <row r="5" spans="1:6">
      <c r="A5" s="41" t="s">
        <v>266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224</v>
      </c>
      <c r="B8" s="66"/>
      <c r="C8" s="39"/>
      <c r="D8" s="38"/>
      <c r="E8" s="46"/>
      <c r="F8" s="61" t="s">
        <v>260</v>
      </c>
    </row>
    <row r="9" spans="1:6">
      <c r="A9" s="52" t="s">
        <v>214</v>
      </c>
      <c r="B9" s="38"/>
      <c r="C9" s="39"/>
      <c r="D9" s="38"/>
      <c r="E9" s="43"/>
      <c r="F9" s="36"/>
    </row>
    <row r="10" spans="1:6">
      <c r="A10" s="49" t="s">
        <v>255</v>
      </c>
      <c r="B10" s="50">
        <v>31276878</v>
      </c>
      <c r="C10" s="44"/>
      <c r="D10" s="50">
        <v>31485645</v>
      </c>
      <c r="E10" s="43"/>
      <c r="F10" s="62" t="s">
        <v>261</v>
      </c>
    </row>
    <row r="11" spans="1:6">
      <c r="A11" s="49" t="s">
        <v>256</v>
      </c>
      <c r="B11" s="50"/>
      <c r="C11" s="44"/>
      <c r="D11" s="50"/>
      <c r="E11" s="43"/>
      <c r="F11" s="62" t="s">
        <v>262</v>
      </c>
    </row>
    <row r="12" spans="1:6">
      <c r="A12" s="49" t="s">
        <v>257</v>
      </c>
      <c r="B12" s="50"/>
      <c r="C12" s="44"/>
      <c r="D12" s="50"/>
      <c r="E12" s="43"/>
      <c r="F12" s="62" t="s">
        <v>262</v>
      </c>
    </row>
    <row r="13" spans="1:6">
      <c r="A13" s="49" t="s">
        <v>258</v>
      </c>
      <c r="B13" s="50"/>
      <c r="C13" s="44"/>
      <c r="D13" s="50"/>
      <c r="E13" s="43"/>
      <c r="F13" s="62" t="s">
        <v>262</v>
      </c>
    </row>
    <row r="14" spans="1:6">
      <c r="A14" s="49" t="s">
        <v>259</v>
      </c>
      <c r="B14" s="50"/>
      <c r="C14" s="44"/>
      <c r="D14" s="50"/>
      <c r="E14" s="43"/>
      <c r="F14" s="62" t="s">
        <v>263</v>
      </c>
    </row>
    <row r="15" spans="1:6">
      <c r="A15" s="52" t="s">
        <v>225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226</v>
      </c>
      <c r="B17" s="50">
        <v>1518343</v>
      </c>
      <c r="C17" s="44"/>
      <c r="D17" s="50">
        <v>1537134</v>
      </c>
      <c r="E17" s="43"/>
      <c r="F17" s="36"/>
    </row>
    <row r="18" spans="1:6">
      <c r="A18" s="52" t="s">
        <v>215</v>
      </c>
      <c r="B18" s="50">
        <v>-30199810</v>
      </c>
      <c r="C18" s="44"/>
      <c r="D18" s="50">
        <v>-30910518</v>
      </c>
      <c r="E18" s="43"/>
      <c r="F18" s="36"/>
    </row>
    <row r="19" spans="1:6">
      <c r="A19" s="52" t="s">
        <v>227</v>
      </c>
      <c r="B19" s="50">
        <v>-51403</v>
      </c>
      <c r="C19" s="44"/>
      <c r="D19" s="50">
        <v>-58021</v>
      </c>
      <c r="E19" s="43"/>
      <c r="F19" s="36"/>
    </row>
    <row r="20" spans="1:6">
      <c r="A20" s="52" t="s">
        <v>228</v>
      </c>
      <c r="B20" s="50">
        <v>-895376</v>
      </c>
      <c r="C20" s="44"/>
      <c r="D20" s="50">
        <v>-831792</v>
      </c>
      <c r="E20" s="43"/>
      <c r="F20" s="36"/>
    </row>
    <row r="21" spans="1:6">
      <c r="A21" s="52" t="s">
        <v>229</v>
      </c>
      <c r="B21" s="50"/>
      <c r="C21" s="44"/>
      <c r="D21" s="50"/>
      <c r="E21" s="43"/>
      <c r="F21" s="36"/>
    </row>
    <row r="22" spans="1:6">
      <c r="A22" s="52" t="s">
        <v>230</v>
      </c>
      <c r="B22" s="67">
        <v>-239000</v>
      </c>
      <c r="C22" s="44"/>
      <c r="D22" s="67">
        <v>-110440</v>
      </c>
      <c r="E22" s="43"/>
      <c r="F22" s="36"/>
    </row>
    <row r="23" spans="1:6">
      <c r="A23" s="52"/>
      <c r="B23" s="65"/>
      <c r="C23" s="52"/>
      <c r="D23" s="65"/>
      <c r="E23" s="43"/>
      <c r="F23" s="36"/>
    </row>
    <row r="24" spans="1:6">
      <c r="A24" s="52" t="s">
        <v>231</v>
      </c>
      <c r="B24" s="50"/>
      <c r="C24" s="44"/>
      <c r="D24" s="50"/>
      <c r="E24" s="43"/>
      <c r="F24" s="36"/>
    </row>
    <row r="25" spans="1:6">
      <c r="A25" s="52" t="s">
        <v>232</v>
      </c>
      <c r="B25" s="50"/>
      <c r="C25" s="44"/>
      <c r="D25" s="50"/>
      <c r="E25" s="43"/>
      <c r="F25" s="36"/>
    </row>
    <row r="26" spans="1:6">
      <c r="A26" s="52" t="s">
        <v>233</v>
      </c>
      <c r="B26" s="50"/>
      <c r="C26" s="44"/>
      <c r="D26" s="50"/>
      <c r="E26" s="43"/>
      <c r="F26" s="36"/>
    </row>
    <row r="27" spans="1:6">
      <c r="A27" s="63" t="s">
        <v>267</v>
      </c>
      <c r="B27" s="50"/>
      <c r="C27" s="44"/>
      <c r="D27" s="50"/>
      <c r="E27" s="43"/>
      <c r="F27" s="36"/>
    </row>
    <row r="28" spans="1:6" ht="15" customHeight="1">
      <c r="A28" s="53" t="s">
        <v>216</v>
      </c>
      <c r="B28" s="57">
        <f>B10+B17+B18+B19+B20+B22</f>
        <v>1409632</v>
      </c>
      <c r="C28" s="44"/>
      <c r="D28" s="57">
        <v>1112008</v>
      </c>
      <c r="E28" s="43"/>
      <c r="F28" s="36"/>
    </row>
    <row r="29" spans="1:6" ht="15" customHeight="1">
      <c r="A29" s="52" t="s">
        <v>26</v>
      </c>
      <c r="B29" s="50">
        <v>-211445</v>
      </c>
      <c r="C29" s="44"/>
      <c r="D29" s="50">
        <v>-166801</v>
      </c>
      <c r="E29" s="43"/>
      <c r="F29" s="69"/>
    </row>
    <row r="30" spans="1:6" ht="15" customHeight="1">
      <c r="A30" s="53" t="s">
        <v>234</v>
      </c>
      <c r="B30" s="57">
        <f>B28+B29</f>
        <v>1198187</v>
      </c>
      <c r="C30" s="45"/>
      <c r="D30" s="57">
        <f>D29+D28</f>
        <v>945207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235</v>
      </c>
      <c r="B32" s="52"/>
      <c r="C32" s="52"/>
      <c r="D32" s="52"/>
      <c r="E32" s="43"/>
      <c r="F32" s="36"/>
    </row>
    <row r="33" spans="1:6" ht="15" customHeight="1">
      <c r="A33" s="52" t="s">
        <v>236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>
      <c r="A35" s="53" t="s">
        <v>254</v>
      </c>
      <c r="B35" s="57">
        <f>B30</f>
        <v>1198187</v>
      </c>
      <c r="C35" s="48"/>
      <c r="D35" s="57">
        <f>D30</f>
        <v>945207</v>
      </c>
      <c r="E35" s="43"/>
      <c r="F35" s="36"/>
    </row>
    <row r="36" spans="1:6">
      <c r="A36" s="53"/>
      <c r="B36" s="53"/>
      <c r="C36" s="53"/>
      <c r="D36" s="53"/>
      <c r="E36" s="43"/>
      <c r="F36" s="36"/>
    </row>
    <row r="37" spans="1:6">
      <c r="A37" s="53" t="s">
        <v>237</v>
      </c>
      <c r="B37" s="53"/>
      <c r="C37" s="53"/>
      <c r="D37" s="53"/>
      <c r="E37" s="43"/>
      <c r="F37" s="36"/>
    </row>
    <row r="38" spans="1:6">
      <c r="A38" s="52" t="s">
        <v>238</v>
      </c>
      <c r="B38" s="57">
        <f>B35</f>
        <v>1198187</v>
      </c>
      <c r="C38" s="44"/>
      <c r="D38" s="50">
        <f>D35</f>
        <v>945207</v>
      </c>
      <c r="E38" s="43"/>
      <c r="F38" s="36"/>
    </row>
    <row r="39" spans="1:6">
      <c r="A39" s="52" t="s">
        <v>239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240</v>
      </c>
      <c r="B41" s="36"/>
      <c r="C41" s="36"/>
      <c r="D41" s="36"/>
      <c r="E41" s="48"/>
      <c r="F41" s="36"/>
    </row>
    <row r="42" spans="1:6">
      <c r="A42" s="52" t="s">
        <v>241</v>
      </c>
      <c r="B42" s="45"/>
      <c r="C42" s="45"/>
      <c r="D42" s="45"/>
      <c r="E42" s="48"/>
      <c r="F42" s="36"/>
    </row>
    <row r="43" spans="1:6">
      <c r="A43" s="55" t="s">
        <v>242</v>
      </c>
      <c r="B43" s="50"/>
      <c r="C43" s="44"/>
      <c r="D43" s="50"/>
      <c r="E43" s="43"/>
      <c r="F43" s="36"/>
    </row>
    <row r="44" spans="1:6">
      <c r="A44" s="55" t="s">
        <v>243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244</v>
      </c>
      <c r="B46" s="36"/>
      <c r="C46" s="36"/>
      <c r="D46" s="36"/>
      <c r="E46" s="48"/>
      <c r="F46" s="36"/>
    </row>
    <row r="47" spans="1:6">
      <c r="A47" s="55" t="s">
        <v>242</v>
      </c>
      <c r="B47" s="50"/>
      <c r="C47" s="44"/>
      <c r="D47" s="50"/>
      <c r="E47" s="36"/>
      <c r="F47" s="36"/>
    </row>
    <row r="48" spans="1:6">
      <c r="A48" s="55" t="s">
        <v>243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245</v>
      </c>
      <c r="B50" s="57">
        <f>B38</f>
        <v>1198187</v>
      </c>
      <c r="D50" s="58">
        <f>D38</f>
        <v>945207</v>
      </c>
    </row>
    <row r="51" spans="1:5">
      <c r="A51" s="53"/>
    </row>
    <row r="52" spans="1:5">
      <c r="A52" s="54" t="s">
        <v>223</v>
      </c>
    </row>
    <row r="53" spans="1:5">
      <c r="A53" s="53"/>
    </row>
    <row r="54" spans="1:5">
      <c r="A54" s="53" t="s">
        <v>246</v>
      </c>
    </row>
    <row r="55" spans="1:5">
      <c r="A55" s="52" t="s">
        <v>247</v>
      </c>
      <c r="B55" s="50"/>
      <c r="C55" s="44"/>
      <c r="D55" s="50"/>
    </row>
    <row r="56" spans="1:5">
      <c r="A56" s="52" t="s">
        <v>219</v>
      </c>
      <c r="B56" s="50"/>
      <c r="C56" s="44"/>
      <c r="D56" s="50"/>
    </row>
    <row r="57" spans="1:5">
      <c r="A57" s="63" t="s">
        <v>267</v>
      </c>
      <c r="B57" s="50"/>
      <c r="C57" s="44"/>
      <c r="D57" s="50"/>
    </row>
    <row r="58" spans="1:5">
      <c r="A58" s="52" t="s">
        <v>248</v>
      </c>
      <c r="B58" s="50"/>
      <c r="C58" s="44"/>
      <c r="D58" s="50"/>
    </row>
    <row r="59" spans="1:5">
      <c r="A59" s="53" t="s">
        <v>221</v>
      </c>
      <c r="B59" s="58"/>
      <c r="D59" s="58"/>
    </row>
    <row r="60" spans="1:5">
      <c r="A60" s="51"/>
    </row>
    <row r="61" spans="1:5">
      <c r="A61" s="53" t="s">
        <v>249</v>
      </c>
    </row>
    <row r="62" spans="1:5">
      <c r="A62" s="52" t="s">
        <v>217</v>
      </c>
      <c r="B62" s="50"/>
      <c r="C62" s="44"/>
      <c r="D62" s="50"/>
    </row>
    <row r="63" spans="1:5">
      <c r="A63" s="52" t="s">
        <v>218</v>
      </c>
      <c r="B63" s="50"/>
      <c r="C63" s="44"/>
      <c r="D63" s="50"/>
    </row>
    <row r="64" spans="1:5">
      <c r="A64" s="52" t="s">
        <v>250</v>
      </c>
      <c r="B64" s="50"/>
      <c r="C64" s="44"/>
      <c r="D64" s="50"/>
    </row>
    <row r="65" spans="1:4">
      <c r="A65" s="63" t="s">
        <v>267</v>
      </c>
      <c r="B65" s="50"/>
      <c r="C65" s="44"/>
      <c r="D65" s="50"/>
    </row>
    <row r="66" spans="1:4">
      <c r="A66" s="52" t="s">
        <v>251</v>
      </c>
      <c r="B66" s="50"/>
      <c r="C66" s="44"/>
      <c r="D66" s="50"/>
    </row>
    <row r="67" spans="1:4">
      <c r="A67" s="53" t="s">
        <v>221</v>
      </c>
      <c r="B67" s="58"/>
      <c r="D67" s="58"/>
    </row>
    <row r="68" spans="1:4">
      <c r="A68" s="51"/>
    </row>
    <row r="69" spans="1:4">
      <c r="A69" s="53" t="s">
        <v>252</v>
      </c>
      <c r="B69" s="58"/>
      <c r="D69" s="58"/>
    </row>
    <row r="70" spans="1:4">
      <c r="A70" s="51"/>
      <c r="B70" s="58"/>
      <c r="D70" s="58"/>
    </row>
    <row r="71" spans="1:4" ht="15.75" thickBot="1">
      <c r="A71" s="53" t="s">
        <v>253</v>
      </c>
      <c r="B71" s="59">
        <f>B50</f>
        <v>1198187</v>
      </c>
      <c r="D71" s="59">
        <f>D50</f>
        <v>945207</v>
      </c>
    </row>
    <row r="72" spans="1:4" ht="15.75" thickTop="1">
      <c r="A72" s="52"/>
    </row>
    <row r="73" spans="1:4">
      <c r="A73" s="54" t="s">
        <v>220</v>
      </c>
    </row>
    <row r="74" spans="1:4">
      <c r="A74" s="52" t="s">
        <v>238</v>
      </c>
      <c r="B74" s="60"/>
      <c r="D74" s="60"/>
    </row>
    <row r="75" spans="1:4">
      <c r="A75" s="52" t="s">
        <v>239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2021-03-01T16:10:12Z</dcterms:modified>
</cp:coreProperties>
</file>