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4"/>
  <c r="B26"/>
  <c r="C9"/>
  <c r="B9"/>
  <c r="C17"/>
  <c r="B17"/>
  <c r="C12"/>
  <c r="C24" s="1"/>
  <c r="B12"/>
  <c r="N18"/>
  <c r="M23"/>
  <c r="M27"/>
  <c r="M17"/>
  <c r="M24"/>
  <c r="N10"/>
  <c r="N16"/>
  <c r="N9"/>
  <c r="M12"/>
  <c r="N15"/>
  <c r="M7"/>
  <c r="M8"/>
  <c r="N17"/>
  <c r="M13"/>
  <c r="N28"/>
  <c r="N20"/>
  <c r="M26"/>
  <c r="N24"/>
  <c r="M15"/>
  <c r="M22"/>
  <c r="M14"/>
  <c r="M18"/>
  <c r="N27"/>
  <c r="M9"/>
  <c r="N11"/>
  <c r="M10"/>
  <c r="M11"/>
  <c r="M20"/>
  <c r="M28"/>
  <c r="N12"/>
  <c r="M21"/>
  <c r="M19"/>
  <c r="N21"/>
  <c r="N14"/>
  <c r="M16"/>
  <c r="N26"/>
  <c r="M25"/>
  <c r="N22"/>
  <c r="N19"/>
  <c r="N13"/>
  <c r="N7"/>
  <c r="N8"/>
  <c r="N23"/>
  <c r="N25"/>
  <c r="C26" l="1"/>
  <c r="B27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<sst xmlns="http://schemas.openxmlformats.org/spreadsheetml/2006/main" count="27" uniqueCount="26">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</sst>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D30" sqref="D30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4873195</v>
      </c>
      <c r="C7" s="2">
        <v>5918848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4873195</v>
      </c>
      <c r="C9" s="7">
        <f>C7+C8</f>
        <v>5918848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4258391</v>
      </c>
      <c r="C12" s="14">
        <f>C13+C14-C15</f>
        <v>4704950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4258391</v>
      </c>
      <c r="C14" s="2">
        <v>4704950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281880</v>
      </c>
      <c r="C17" s="10">
        <f>C18+C19</f>
        <v>1055152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168000</v>
      </c>
      <c r="C18" s="2">
        <v>872727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113880</v>
      </c>
      <c r="C19" s="2">
        <v>182425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1300000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181305</v>
      </c>
      <c r="C22" s="2">
        <v>55448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8800</v>
      </c>
      <c r="C23" s="19">
        <v>7200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6030376</v>
      </c>
      <c r="C24" s="7">
        <f>C12+C17+C22+C23</f>
        <v>5822750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B9-B24+1300000</f>
        <v>142819</v>
      </c>
      <c r="C26" s="7">
        <f>C9-C24</f>
        <v>96098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f>B26*15/100</f>
        <v>21422.85</v>
      </c>
      <c r="C27" s="18">
        <f>C26*15/100</f>
        <v>14414.7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-1178604</v>
      </c>
      <c r="C28" s="3">
        <v>81683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2019-07-16T06:37:46Z</dcterms:modified>
</cp:coreProperties>
</file>