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007D65-DDA6-4360-BDE0-71CFD6010518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<sst xmlns="http://schemas.openxmlformats.org/spreadsheetml/2006/main" count="408" uniqueCount="267">
  <si>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</si>
  <si>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</si>
  <si>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</si>
  <si>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</si>
  <si>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</si>
  <si>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</si>
  <si>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</si>
  <si>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</si>
  <si>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</si>
  <si>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</si>
  <si>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</si>
  <si>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</si>
  <si>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</si>
  <si>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</si>
  <si>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</si>
  <si>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</si>
  <si>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</si>
  <si>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</si>
  <si>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</si>
  <si>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</si>
  <si>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</si>
  <si>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</si>
  <si>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</si>
  <si>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</si>
  <si>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</si>
  <si>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</si>
  <si>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</si>
  <si>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</si>
  <si>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</si>
  <si>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</si>
  <si>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</si>
  <si>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</si>
  <si>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</si>
  <si>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</si>
  <si>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</si>
  <si>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</si>
  <si>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</si>
  <si>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</si>
  <si>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</si>
  <si>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</si>
  <si>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</si>
  <si>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</si>
  <si>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</si>
  <si>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</si>
  <si>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</si>
  <si>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</si>
  <si>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</si>
  <si>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</si>
  <si>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</si>
  <si>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</si>
  <si>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</si>
  <si>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</si>
  <si>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</si>
  <si>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</si>
  <si>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</si>
  <si>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</si>
  <si>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</si>
  <si>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</si>
  <si>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</si>
  <si>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</si>
  <si>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</si>
  <si>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</si>
  <si>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</si>
  <si>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</si>
  <si>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</si>
  <si>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</si>
  <si>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</si>
  <si>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</si>
  <si>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</si>
  <si>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</si>
  <si>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</si>
  <si>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</si>
  <si>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</si>
  <si>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</si>
  <si>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</si>
  <si>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</si>
  <si>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</si>
  <si>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</si>
  <si>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</si>
  <si>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</si>
  <si>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</si>
  <si>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</si>
  <si>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</si>
  <si>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</si>
  <si>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</si>
  <si>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</si>
  <si>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</si>
  <si>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</si>
  <si>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</si>
  <si>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</si>
  <si>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</si>
  <si>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</si>
  <si>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</si>
  <si>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</si>
  <si>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</si>
  <si>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</si>
  <si>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</si>
  <si>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</si>
  <si>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</si>
  <si>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</si>
  <si>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</si>
  <si>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</si>
  <si>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</si>
  <si>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</si>
  <si>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</si>
  <si>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</si>
  <si>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</si>
  <si>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</si>
  <si>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</si>
  <si>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</si>
  <si>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</si>
  <si>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</si>
  <si>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</si>
  <si>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</si>
  <si>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</si>
  <si>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</si>
  <si>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</si>
  <si>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</si>
  <si>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</si>
  <si>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</si>
  <si>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</si>
  <si>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</si>
  <si>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</si>
  <si>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</si>
  <si>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</si>
  <si>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</si>
  <si>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</si>
  <si>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</si>
  <si>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</si>
  <si>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</si>
  <si>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</si>
  <si>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</si>
  <si>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</si>
  <si>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</si>
  <si>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</si>
  <si>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</si>
  <si>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</si>
  <si>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</si>
  <si>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</si>
  <si>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</si>
  <si>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</si>
  <si>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</si>
  <si>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</si>
  <si>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</si>
  <si>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</si>
  <si>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</si>
  <si>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</si>
  <si>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</si>
  <si>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</si>
  <si>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</si>
  <si>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</si>
  <si>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</si>
  <si>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</si>
  <si>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</si>
  <si>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</si>
  <si>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</si>
  <si>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</si>
  <si>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</si>
  <si>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</si>
  <si>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</si>
  <si>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</si>
  <si>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</si>
  <si>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</si>
  <si>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</si>
  <si>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</si>
  <si>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</si>
  <si>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</si>
  <si>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</si>
  <si>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</si>
  <si>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</si>
  <si>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</si>
  <si>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</si>
  <si>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</si>
  <si>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</si>
  <si>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</si>
  <si>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</si>
  <si>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</si>
  <si>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</si>
  <si>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</si>
  <si>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</si>
  <si>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</si>
  <si>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</si>
  <si>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</si>
  <si>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</si>
  <si>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</si>
  <si>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</si>
  <si>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</si>
  <si>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</si>
  <si>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</si>
  <si>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</si>
  <si>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</si>
  <si>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</si>
  <si>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</si>
  <si>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</si>
  <si>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</si>
  <si>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</si>
  <si>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</si>
  <si>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</si>
  <si>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</si>
  <si>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</si>
  <si>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</si>
  <si>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</si>
  <si>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</si>
  <si>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</si>
  <si>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</si>
  <si>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</si>
  <si>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</si>
  <si>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</si>
  <si>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</si>
  <si>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</si>
  <si>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</si>
  <si>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</si>
  <si>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</si>
  <si>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</si>
  <si>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</si>
  <si>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</si>
  <si>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</si>
  <si>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</si>
  <si>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</si>
  <si>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</si>
  <si>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</si>
  <si>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</si>
  <si>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</si>
  <si>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</si>
  <si>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</si>
  <si>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</si>
  <si>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</si>
  <si>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</si>
  <si>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</si>
  <si>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</si>
  <si>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</si>
  <si>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</si>
  <si>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</si>
  <si>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</si>
  <si>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</si>
  <si>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</si>
  <si>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</si>
  <si>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</si>
  <si>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</si>
  <si>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</si>
  <si>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</si>
  <si>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</si>
  <si>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</si>
  <si>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</si>
  <si>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</si>
  <si>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</si>
  <si>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</si>
  <si>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</si>
  <si>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</si>
  <si>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</si>
  <si>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</si>
  <si>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</si>
  <si>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</si>
  <si>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</si>
  <si>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</si>
  <si>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</si>
  <si>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</si>
  <si>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</si>
  <si>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</si>
  <si>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</si>
  <si>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</si>
  <si>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</si>
  <si>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</si>
  <si>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</si>
  <si>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Radio Frequency &amp; Advance Engineering shpk</t>
  </si>
  <si>
    <t>NIPT L11629005K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</si>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</sst>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Alignment="1">
      <alignment horizontal="right"/>
    </xf>
    <xf numFmtId="43" fontId="174" fillId="0" borderId="0" xfId="215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K50" sqref="K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43188884</v>
      </c>
      <c r="C10" s="81"/>
      <c r="D10" s="63">
        <v>65764030</v>
      </c>
      <c r="E10" s="50"/>
    </row>
    <row r="11" spans="1:5">
      <c r="A11" s="62" t="s">
        <v>260</v>
      </c>
      <c r="B11" s="63"/>
      <c r="C11" s="81"/>
      <c r="D11" s="63"/>
      <c r="E11" s="50"/>
    </row>
    <row r="12" spans="1:5">
      <c r="A12" s="62" t="s">
        <v>261</v>
      </c>
      <c r="B12" s="63"/>
      <c r="C12" s="81"/>
      <c r="D12" s="63"/>
      <c r="E12" s="50"/>
    </row>
    <row r="13" spans="1:5">
      <c r="A13" s="62" t="s">
        <v>262</v>
      </c>
      <c r="B13" s="63"/>
      <c r="C13" s="81"/>
      <c r="D13" s="63"/>
      <c r="E13" s="50"/>
    </row>
    <row r="14" spans="1:5">
      <c r="A14" s="62" t="s">
        <v>259</v>
      </c>
      <c r="B14" s="63"/>
      <c r="C14" s="81"/>
      <c r="D14" s="63"/>
      <c r="E14" s="50"/>
    </row>
    <row r="15" spans="1:5">
      <c r="A15" s="44" t="s">
        <v>216</v>
      </c>
      <c r="B15" s="63"/>
      <c r="C15" s="81"/>
      <c r="D15" s="63"/>
      <c r="E15" s="50"/>
    </row>
    <row r="16" spans="1:5">
      <c r="A16" s="44" t="s">
        <v>217</v>
      </c>
      <c r="B16" s="63"/>
      <c r="C16" s="81"/>
      <c r="D16" s="63"/>
      <c r="E16" s="50"/>
    </row>
    <row r="17" spans="1:5">
      <c r="A17" s="44" t="s">
        <v>218</v>
      </c>
      <c r="B17" s="63">
        <v>2435324.4900000002</v>
      </c>
      <c r="C17" s="81"/>
      <c r="D17" s="63">
        <v>6815704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-3074721</v>
      </c>
      <c r="C19" s="81"/>
      <c r="D19" s="63">
        <v>-17507809</v>
      </c>
      <c r="E19" s="50"/>
    </row>
    <row r="20" spans="1:5">
      <c r="A20" s="62" t="s">
        <v>243</v>
      </c>
      <c r="B20" s="63">
        <v>-2507241.4900000002</v>
      </c>
      <c r="C20" s="51"/>
      <c r="D20" s="63">
        <v>-12736765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-10982074</v>
      </c>
      <c r="C22" s="81"/>
      <c r="D22" s="63">
        <v>-10780725</v>
      </c>
      <c r="E22" s="50"/>
    </row>
    <row r="23" spans="1:5">
      <c r="A23" s="62" t="s">
        <v>245</v>
      </c>
      <c r="B23" s="63">
        <v>-1457648.5</v>
      </c>
      <c r="C23" s="81"/>
      <c r="D23" s="63">
        <v>-1418012</v>
      </c>
      <c r="E23" s="50"/>
    </row>
    <row r="24" spans="1:5">
      <c r="A24" s="62" t="s">
        <v>247</v>
      </c>
      <c r="B24" s="63"/>
      <c r="C24" s="81"/>
      <c r="D24" s="63"/>
      <c r="E24" s="50"/>
    </row>
    <row r="25" spans="1:5">
      <c r="A25" s="44" t="s">
        <v>220</v>
      </c>
      <c r="B25" s="63"/>
      <c r="C25" s="81"/>
      <c r="D25" s="63"/>
      <c r="E25" s="50"/>
    </row>
    <row r="26" spans="1:5">
      <c r="A26" s="44" t="s">
        <v>235</v>
      </c>
      <c r="B26" s="63">
        <v>-1717271</v>
      </c>
      <c r="C26" s="81"/>
      <c r="D26" s="63">
        <v>-1848596</v>
      </c>
      <c r="E26" s="50"/>
    </row>
    <row r="27" spans="1:5">
      <c r="A27" s="44" t="s">
        <v>221</v>
      </c>
      <c r="B27" s="63">
        <v>-4351784</v>
      </c>
      <c r="C27" s="81"/>
      <c r="D27" s="63">
        <v>-181266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-317717</v>
      </c>
      <c r="C37" s="81"/>
      <c r="D37" s="63">
        <v>-5910</v>
      </c>
      <c r="E37" s="50"/>
    </row>
    <row r="38" spans="1:5">
      <c r="A38" s="62" t="s">
        <v>253</v>
      </c>
      <c r="B38" s="63"/>
      <c r="C38" s="81"/>
      <c r="D38" s="63"/>
      <c r="E38" s="50"/>
    </row>
    <row r="39" spans="1:5">
      <c r="A39" s="62" t="s">
        <v>252</v>
      </c>
      <c r="B39" s="63">
        <v>302641.5</v>
      </c>
      <c r="C39" s="81"/>
      <c r="D39" s="63">
        <v>298517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21518393</v>
      </c>
      <c r="C42" s="54"/>
      <c r="D42" s="53">
        <f>SUM(D9:D41)</f>
        <v>28399168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-3232568</v>
      </c>
      <c r="C44" s="81"/>
      <c r="D44" s="63">
        <v>-4287065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18285825</v>
      </c>
      <c r="C47" s="57"/>
      <c r="D47" s="66">
        <f>SUM(D42:D46)</f>
        <v>24112103</v>
      </c>
      <c r="E47" s="57"/>
    </row>
    <row r="48" spans="1:5" ht="15.75" thickBot="1">
      <c r="A48" s="67"/>
      <c r="B48" s="68"/>
      <c r="C48" s="68"/>
      <c r="D48" s="68"/>
      <c r="E48" s="58"/>
    </row>
    <row r="49" spans="1:7" ht="15.75" thickTop="1">
      <c r="A49" s="69" t="s">
        <v>240</v>
      </c>
      <c r="B49" s="52"/>
      <c r="C49" s="52"/>
      <c r="D49" s="52"/>
      <c r="E49" s="58"/>
    </row>
    <row r="50" spans="1:7">
      <c r="A50" s="62" t="s">
        <v>230</v>
      </c>
      <c r="B50" s="64"/>
      <c r="C50" s="52"/>
      <c r="D50" s="64"/>
      <c r="E50" s="50"/>
    </row>
    <row r="51" spans="1:7">
      <c r="A51" s="62" t="s">
        <v>231</v>
      </c>
      <c r="B51" s="64"/>
      <c r="C51" s="52"/>
      <c r="D51" s="64"/>
      <c r="E51" s="50"/>
    </row>
    <row r="52" spans="1:7">
      <c r="A52" s="62" t="s">
        <v>232</v>
      </c>
      <c r="B52" s="64"/>
      <c r="C52" s="52"/>
      <c r="D52" s="64"/>
      <c r="E52" s="55"/>
    </row>
    <row r="53" spans="1:7" ht="15" customHeight="1">
      <c r="A53" s="62" t="s">
        <v>233</v>
      </c>
      <c r="B53" s="64"/>
      <c r="C53" s="52"/>
      <c r="D53" s="64"/>
      <c r="E53" s="59"/>
    </row>
    <row r="54" spans="1:7">
      <c r="A54" s="80" t="s">
        <v>214</v>
      </c>
      <c r="B54" s="64"/>
      <c r="C54" s="52"/>
      <c r="D54" s="64"/>
      <c r="E54" s="35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7">
      <c r="A56" s="72"/>
      <c r="B56" s="73"/>
      <c r="C56" s="74"/>
      <c r="D56" s="73"/>
      <c r="E56" s="59"/>
    </row>
    <row r="57" spans="1:7" ht="15.75" thickBot="1">
      <c r="A57" s="69" t="s">
        <v>242</v>
      </c>
      <c r="B57" s="75">
        <f>B47+B55</f>
        <v>18285825</v>
      </c>
      <c r="C57" s="76"/>
      <c r="D57" s="75">
        <f>D47+D55</f>
        <v>24112103</v>
      </c>
      <c r="E57" s="59"/>
      <c r="F57" s="82"/>
      <c r="G57" s="82"/>
    </row>
    <row r="58" spans="1:7" ht="15.75" thickTop="1">
      <c r="A58" s="72"/>
      <c r="B58" s="73"/>
      <c r="C58" s="74"/>
      <c r="D58" s="73"/>
      <c r="E58" s="59"/>
    </row>
    <row r="59" spans="1:7">
      <c r="A59" s="77" t="s">
        <v>234</v>
      </c>
      <c r="B59" s="73"/>
      <c r="C59" s="74"/>
      <c r="D59" s="73"/>
      <c r="E59" s="60"/>
    </row>
    <row r="60" spans="1:7">
      <c r="A60" s="72" t="s">
        <v>227</v>
      </c>
      <c r="B60" s="63"/>
      <c r="C60" s="50"/>
      <c r="D60" s="63"/>
      <c r="E60" s="60"/>
    </row>
    <row r="61" spans="1:7">
      <c r="A61" s="72" t="s">
        <v>228</v>
      </c>
      <c r="B61" s="63"/>
      <c r="C61" s="50"/>
      <c r="D61" s="63"/>
      <c r="E61" s="60"/>
    </row>
    <row r="62" spans="1:7">
      <c r="A62" s="37"/>
      <c r="B62" s="38"/>
      <c r="C62" s="38"/>
      <c r="D62" s="38"/>
      <c r="E62" s="60"/>
    </row>
    <row r="63" spans="1:7">
      <c r="A63" s="37"/>
      <c r="B63" s="38"/>
      <c r="C63" s="38"/>
      <c r="D63" s="38"/>
      <c r="E63" s="60"/>
    </row>
    <row r="64" spans="1:7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6C2AAD9-F8B2-423E-BC2B-3D9BB30F08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8D257FB-9A27-48A7-8C9F-51E32971E49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94A4BE0-D95B-4F8D-8452-7A69C54089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IKM</cp:lastModifiedBy>
  <cp:lastPrinted>2016-10-03T09:59:38Z</cp:lastPrinted>
  <dcterms:created xsi:type="dcterms:W3CDTF">2012-01-19T09:31:29Z</dcterms:created>
  <dcterms:modified xsi:type="dcterms:W3CDTF">2021-07-21T07:21:09Z</dcterms:modified>
</cp:coreProperties>
</file>