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UNA IME\DOK PER  2020\DOKUMENTA  FIRME\BILANCE 2019\Mesi Travel\Per dorezim Bilanci\"/>
    </mc:Choice>
  </mc:AlternateContent>
  <bookViews>
    <workbookView xWindow="0" yWindow="0" windowWidth="24000" windowHeight="916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 l="1"/>
  <c r="C17" i="1" s="1"/>
  <c r="B17" i="1"/>
  <c r="M6" i="1"/>
  <c r="M14" i="1"/>
  <c r="N25" i="1"/>
  <c r="N17" i="1"/>
  <c r="M15" i="1"/>
  <c r="N8" i="1"/>
  <c r="N26" i="1"/>
  <c r="M19" i="1"/>
  <c r="N12" i="1"/>
  <c r="N27" i="1"/>
  <c r="M20" i="1"/>
  <c r="N15" i="1"/>
  <c r="M9" i="1"/>
  <c r="M24" i="1"/>
  <c r="N13" i="1"/>
  <c r="N6" i="1"/>
  <c r="M17" i="1"/>
  <c r="N7" i="1"/>
  <c r="N21" i="1"/>
  <c r="M18" i="1"/>
  <c r="M10" i="1"/>
  <c r="M7" i="1"/>
  <c r="M21" i="1"/>
  <c r="N11" i="1"/>
  <c r="N24" i="1"/>
  <c r="M12" i="1"/>
  <c r="N19" i="1"/>
  <c r="M11" i="1"/>
  <c r="M25" i="1"/>
  <c r="N14" i="1"/>
  <c r="M8" i="1"/>
  <c r="M26" i="1"/>
  <c r="N22" i="1"/>
  <c r="M16" i="1"/>
  <c r="N9" i="1"/>
  <c r="N23" i="1"/>
  <c r="M13" i="1"/>
  <c r="N20" i="1"/>
  <c r="M23" i="1"/>
  <c r="N16" i="1"/>
  <c r="N10" i="1"/>
  <c r="M22" i="1"/>
  <c r="N18" i="1"/>
  <c r="M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<sst xmlns="http://schemas.openxmlformats.org/spreadsheetml/2006/main" count="28" uniqueCount="27">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</sst>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11" fillId="2" borderId="1" xfId="0" applyNumberFormat="1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3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10" sqref="F10"/>
    </sheetView>
  </sheetViews>
  <sheetFormatPr defaultRowHeight="15" x14ac:dyDescent="0.25"/>
  <cols>
    <col min="1" max="1" width="72.28515625" customWidth="1"/>
    <col min="2" max="2" width="11.140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6" t="s">
        <v>25</v>
      </c>
    </row>
    <row r="2" spans="1:14" ht="15" customHeight="1" x14ac:dyDescent="0.25">
      <c r="A2" s="17" t="s">
        <v>24</v>
      </c>
      <c r="B2" s="15" t="s">
        <v>23</v>
      </c>
      <c r="C2" s="15" t="s">
        <v>23</v>
      </c>
    </row>
    <row r="3" spans="1:14" ht="15" customHeight="1" x14ac:dyDescent="0.25">
      <c r="A3" s="18"/>
      <c r="B3" s="15" t="s">
        <v>22</v>
      </c>
      <c r="C3" s="15" t="s">
        <v>21</v>
      </c>
    </row>
    <row r="4" spans="1:14" x14ac:dyDescent="0.25">
      <c r="A4" s="14" t="s">
        <v>20</v>
      </c>
      <c r="B4" s="1"/>
      <c r="C4" s="1"/>
    </row>
    <row r="5" spans="1:14" x14ac:dyDescent="0.25">
      <c r="B5" s="13"/>
      <c r="C5" s="1"/>
    </row>
    <row r="6" spans="1:14" x14ac:dyDescent="0.25">
      <c r="A6" s="8" t="s">
        <v>19</v>
      </c>
      <c r="B6" s="19">
        <v>1939521</v>
      </c>
      <c r="C6" s="20">
        <v>991169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20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20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B9" s="20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21">
        <v>-455404</v>
      </c>
      <c r="C10" s="20">
        <v>-443513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21"/>
      <c r="C11" s="20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22">
        <f>SUM(B13:B14)</f>
        <v>-1272415</v>
      </c>
      <c r="C12" s="22">
        <f>SUM(C13:C14)</f>
        <v>-1054027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21">
        <v>-1016500</v>
      </c>
      <c r="C13" s="20">
        <v>-848343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21">
        <v>-255915</v>
      </c>
      <c r="C14" s="20">
        <v>-205684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21">
        <v>-120000</v>
      </c>
      <c r="C15" s="28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23"/>
      <c r="C16" s="20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27">
        <f>SUM(B6:B12,B15:B16)</f>
        <v>91702</v>
      </c>
      <c r="C17" s="27">
        <f>SUM(C6:C12,C15:C16)</f>
        <v>-506371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24"/>
      <c r="C19" s="2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24"/>
      <c r="C20" s="2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21"/>
      <c r="C21" s="20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21"/>
      <c r="C22" s="20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5"/>
      <c r="C23" s="5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5"/>
      <c r="C24" s="20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4">
        <v>91702</v>
      </c>
      <c r="C25" s="4">
        <v>-506371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9">
        <v>4585</v>
      </c>
      <c r="C26" s="20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6">
        <v>87117</v>
      </c>
      <c r="C27" s="26">
        <v>-506371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Reo</cp:lastModifiedBy>
  <dcterms:created xsi:type="dcterms:W3CDTF">2018-06-20T15:30:23Z</dcterms:created>
  <dcterms:modified xsi:type="dcterms:W3CDTF">2020-07-25T18:56:43Z</dcterms:modified>
</cp:coreProperties>
</file>