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<sst xmlns="http://schemas.openxmlformats.org/spreadsheetml/2006/main" count="414" uniqueCount="270">
  <si>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</si>
  <si>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</si>
  <si>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</si>
  <si>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</si>
  <si>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</si>
  <si>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</si>
  <si>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</si>
  <si>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</si>
  <si>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</si>
  <si>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</si>
  <si>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</si>
  <si>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</si>
  <si>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</si>
  <si>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</si>
  <si>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</si>
  <si>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</si>
  <si>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</si>
  <si>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</si>
  <si>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</si>
  <si>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</si>
  <si>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</si>
  <si>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</si>
  <si>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</si>
  <si>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</si>
  <si>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</si>
  <si>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</si>
  <si>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</si>
  <si>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</si>
  <si>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</si>
  <si>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</si>
  <si>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</si>
  <si>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</si>
  <si>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</si>
  <si>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</si>
  <si>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</si>
  <si>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</si>
  <si>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</si>
  <si>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</si>
  <si>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</si>
  <si>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</si>
  <si>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</si>
  <si>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</si>
  <si>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</si>
  <si>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</si>
  <si>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</si>
  <si>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</si>
  <si>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</si>
  <si>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</si>
  <si>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</si>
  <si>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</si>
  <si>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</si>
  <si>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</si>
  <si>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</si>
  <si>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</si>
  <si>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</si>
  <si>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</si>
  <si>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</si>
  <si>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</si>
  <si>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</si>
  <si>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</si>
  <si>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</si>
  <si>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</si>
  <si>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</si>
  <si>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</si>
  <si>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</si>
  <si>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</si>
  <si>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</si>
  <si>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</si>
  <si>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</si>
  <si>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</si>
  <si>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</si>
  <si>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</si>
  <si>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</si>
  <si>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</si>
  <si>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</si>
  <si>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</si>
  <si>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</si>
  <si>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</si>
  <si>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</si>
  <si>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</si>
  <si>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</si>
  <si>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</si>
  <si>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</si>
  <si>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</si>
  <si>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</si>
  <si>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</si>
  <si>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</si>
  <si>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</si>
  <si>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</si>
  <si>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</si>
  <si>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</si>
  <si>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</si>
  <si>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</si>
  <si>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</si>
  <si>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</si>
  <si>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</si>
  <si>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</si>
  <si>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</si>
  <si>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</si>
  <si>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</si>
  <si>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</si>
  <si>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</si>
  <si>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</si>
  <si>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</si>
  <si>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</si>
  <si>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</si>
  <si>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</si>
  <si>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</si>
  <si>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</si>
  <si>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</si>
  <si>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</si>
  <si>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</si>
  <si>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</si>
  <si>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</si>
  <si>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</si>
  <si>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</si>
  <si>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</si>
  <si>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</si>
  <si>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</si>
  <si>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</si>
  <si>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</si>
  <si>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</si>
  <si>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</si>
  <si>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</si>
  <si>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</si>
  <si>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</si>
  <si>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</si>
  <si>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</si>
  <si>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</si>
  <si>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</si>
  <si>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</si>
  <si>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</si>
  <si>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</si>
  <si>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</si>
  <si>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</si>
  <si>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</si>
  <si>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</si>
  <si>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</si>
  <si>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</si>
  <si>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</si>
  <si>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</si>
  <si>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</si>
  <si>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</si>
  <si>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</si>
  <si>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</si>
  <si>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</si>
  <si>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</si>
  <si>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</si>
  <si>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</si>
  <si>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</si>
  <si>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</si>
  <si>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</si>
  <si>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</si>
  <si>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</si>
  <si>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</si>
  <si>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</si>
  <si>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</si>
  <si>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</si>
  <si>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</si>
  <si>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</si>
  <si>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</si>
  <si>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</si>
  <si>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</si>
  <si>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</si>
  <si>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</si>
  <si>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</si>
  <si>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</si>
  <si>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</si>
  <si>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</si>
  <si>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</si>
  <si>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</si>
  <si>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</si>
  <si>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</si>
  <si>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</si>
  <si>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</si>
  <si>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</si>
  <si>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</si>
  <si>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</si>
  <si>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</si>
  <si>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</si>
  <si>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</si>
  <si>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</si>
  <si>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</si>
  <si>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</si>
  <si>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</si>
  <si>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</si>
  <si>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</si>
  <si>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</si>
  <si>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</si>
  <si>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</si>
  <si>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</si>
  <si>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</si>
  <si>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</si>
  <si>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</si>
  <si>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</si>
  <si>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</si>
  <si>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</si>
  <si>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</si>
  <si>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</si>
  <si>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</si>
  <si>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</si>
  <si>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</si>
  <si>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</si>
  <si>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</si>
  <si>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</si>
  <si>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</si>
  <si>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</si>
  <si>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</si>
  <si>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</si>
  <si>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</si>
  <si>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</si>
  <si>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</si>
  <si>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</si>
  <si>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</si>
  <si>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</si>
  <si>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</si>
  <si>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</si>
  <si>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</si>
  <si>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</si>
  <si>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</si>
  <si>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</si>
  <si>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</si>
  <si>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</si>
  <si>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</si>
  <si>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</si>
  <si>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</si>
  <si>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</si>
  <si>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</si>
  <si>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</si>
  <si>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</si>
  <si>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</si>
  <si>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</si>
  <si>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</si>
  <si>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</si>
  <si>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</si>
  <si>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</si>
  <si>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</si>
  <si>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</si>
  <si>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</si>
  <si>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</si>
  <si>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</si>
  <si>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</si>
  <si>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</si>
  <si>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</si>
  <si>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</si>
  <si>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</si>
  <si>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</si>
  <si>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</si>
  <si>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</si>
  <si>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</si>
  <si>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</si>
  <si>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</si>
  <si>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</si>
  <si>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</si>
  <si>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</si>
  <si>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</si>
  <si>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</si>
  <si>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</si>
  <si>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</si>
  <si>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</si>
  <si>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</si>
  <si>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</si>
  <si>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</si>
  <si>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</si>
  <si>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</si>
  <si>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</si>
  <si>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</si>
  <si>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</si>
  <si>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KELVIS SHPK </t>
  </si>
  <si>
    <t>K72810205J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</si>
</sst>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2" sqref="B42: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2019</v>
      </c>
      <c r="C8" s="83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659178507</v>
      </c>
      <c r="C10" s="50"/>
      <c r="D10" s="62">
        <v>694313790</v>
      </c>
      <c r="E10" s="49"/>
      <c r="F10" s="80" t="s">
        <v>263</v>
      </c>
    </row>
    <row r="11" spans="1:6">
      <c r="A11" s="61" t="s">
        <v>260</v>
      </c>
      <c r="B11" s="62">
        <v>26462322</v>
      </c>
      <c r="C11" s="50"/>
      <c r="D11" s="62">
        <v>40830067</v>
      </c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-607084931</v>
      </c>
      <c r="C19" s="50"/>
      <c r="D19" s="62">
        <v>-634990694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-14134612</v>
      </c>
      <c r="C22" s="50"/>
      <c r="D22" s="62">
        <v>-12292411</v>
      </c>
      <c r="E22" s="49"/>
      <c r="F22" s="42"/>
    </row>
    <row r="23" spans="1:6">
      <c r="A23" s="61" t="s">
        <v>245</v>
      </c>
      <c r="B23" s="62">
        <v>-2359404</v>
      </c>
      <c r="C23" s="50"/>
      <c r="D23" s="62">
        <v>-2052823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>
        <v>-7023805</v>
      </c>
      <c r="C25" s="50"/>
      <c r="D25" s="62">
        <v>-7648711</v>
      </c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-27326750</v>
      </c>
      <c r="C27" s="50"/>
      <c r="D27" s="62">
        <v>-34206551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-3300666</v>
      </c>
      <c r="C37" s="50"/>
      <c r="D37" s="62">
        <v>-3527583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872633</v>
      </c>
      <c r="C39" s="50"/>
      <c r="D39" s="62">
        <v>796247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25283294</v>
      </c>
      <c r="C42" s="53"/>
      <c r="D42" s="52">
        <f>SUM(D9:D41)</f>
        <v>41221331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-4115138</v>
      </c>
      <c r="C44" s="50"/>
      <c r="D44" s="62">
        <v>-8098909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21168156</v>
      </c>
      <c r="C47" s="56"/>
      <c r="D47" s="65">
        <f>SUM(D42:D46)</f>
        <v>33122422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21168156</v>
      </c>
      <c r="C57" s="75"/>
      <c r="D57" s="74">
        <f>D47+D55</f>
        <v>33122422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2020-07-23T11:40:35Z</dcterms:modified>
</cp:coreProperties>
</file>