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t per dorezim qkb\2 LM\"/>
    </mc:Choice>
  </mc:AlternateContent>
  <bookViews>
    <workbookView xWindow="0" yWindow="0" windowWidth="28800" windowHeight="105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<sst xmlns="http://schemas.openxmlformats.org/spreadsheetml/2006/main" count="408" uniqueCount="267">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</sst>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L15" sqref="L15"/>
    </sheetView>
  </sheetViews>
  <sheetFormatPr defaultRowHeight="15"/>
  <cols>
    <col min="1" max="1" width="78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4.140625" style="40" customWidth="1"/>
    <col min="6" max="16384" width="9.140625" style="41"/>
  </cols>
  <sheetData>
    <row r="1" spans="1:5">
      <c r="A1" s="48" t="s">
        <v>266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261</v>
      </c>
      <c r="B10" s="63">
        <v>43638850</v>
      </c>
      <c r="C10" s="51"/>
      <c r="D10" s="63">
        <v>24377570</v>
      </c>
      <c r="E10" s="50"/>
    </row>
    <row r="11" spans="1:5">
      <c r="A11" s="62" t="s">
        <v>263</v>
      </c>
      <c r="B11" s="63">
        <v>380000</v>
      </c>
      <c r="C11" s="51"/>
      <c r="D11" s="63"/>
      <c r="E11" s="50"/>
    </row>
    <row r="12" spans="1:5">
      <c r="A12" s="62" t="s">
        <v>264</v>
      </c>
      <c r="B12" s="63"/>
      <c r="C12" s="51"/>
      <c r="D12" s="63"/>
      <c r="E12" s="50"/>
    </row>
    <row r="13" spans="1:5">
      <c r="A13" s="62" t="s">
        <v>265</v>
      </c>
      <c r="B13" s="63"/>
      <c r="C13" s="51"/>
      <c r="D13" s="63"/>
      <c r="E13" s="50"/>
    </row>
    <row r="14" spans="1:5">
      <c r="A14" s="62" t="s">
        <v>262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 ht="29.2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-33948777</v>
      </c>
      <c r="C19" s="51"/>
      <c r="D19" s="63">
        <v>-19261861</v>
      </c>
      <c r="E19" s="50"/>
    </row>
    <row r="20" spans="1:5">
      <c r="A20" s="62" t="s">
        <v>246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247</v>
      </c>
      <c r="B22" s="63">
        <v>-2732580</v>
      </c>
      <c r="C22" s="51"/>
      <c r="D22" s="63">
        <v>-1316600</v>
      </c>
      <c r="E22" s="50"/>
    </row>
    <row r="23" spans="1:5">
      <c r="A23" s="62" t="s">
        <v>248</v>
      </c>
      <c r="B23" s="63">
        <v>-456341</v>
      </c>
      <c r="C23" s="51"/>
      <c r="D23" s="63">
        <v>-219872</v>
      </c>
      <c r="E23" s="50"/>
    </row>
    <row r="24" spans="1:5">
      <c r="A24" s="62" t="s">
        <v>250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-595167</v>
      </c>
      <c r="C26" s="51"/>
      <c r="D26" s="63">
        <v>-102375</v>
      </c>
      <c r="E26" s="50"/>
    </row>
    <row r="27" spans="1:5">
      <c r="A27" s="44" t="s">
        <v>221</v>
      </c>
      <c r="B27" s="63">
        <v>-2098398</v>
      </c>
      <c r="C27" s="51"/>
      <c r="D27" s="63">
        <v>-193359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251</v>
      </c>
      <c r="B29" s="63"/>
      <c r="C29" s="51"/>
      <c r="D29" s="63"/>
      <c r="E29" s="50"/>
    </row>
    <row r="30" spans="1:5" ht="15" customHeight="1">
      <c r="A30" s="62" t="s">
        <v>249</v>
      </c>
      <c r="B30" s="63"/>
      <c r="C30" s="51"/>
      <c r="D30" s="63"/>
      <c r="E30" s="50"/>
    </row>
    <row r="31" spans="1:5" ht="15" customHeight="1">
      <c r="A31" s="62" t="s">
        <v>258</v>
      </c>
      <c r="B31" s="63"/>
      <c r="C31" s="51"/>
      <c r="D31" s="63"/>
      <c r="E31" s="50"/>
    </row>
    <row r="32" spans="1:5" ht="15" customHeight="1">
      <c r="A32" s="62" t="s">
        <v>252</v>
      </c>
      <c r="B32" s="63"/>
      <c r="C32" s="51"/>
      <c r="D32" s="63"/>
      <c r="E32" s="50"/>
    </row>
    <row r="33" spans="1:5" ht="15" customHeight="1">
      <c r="A33" s="62" t="s">
        <v>257</v>
      </c>
      <c r="B33" s="63"/>
      <c r="C33" s="51"/>
      <c r="D33" s="63"/>
      <c r="E33" s="50"/>
    </row>
    <row r="34" spans="1:5" ht="15" customHeight="1">
      <c r="A34" s="62" t="s">
        <v>253</v>
      </c>
      <c r="B34" s="63"/>
      <c r="C34" s="51"/>
      <c r="D34" s="63"/>
      <c r="E34" s="50"/>
    </row>
    <row r="35" spans="1:5" ht="29.2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254</v>
      </c>
      <c r="B37" s="63"/>
      <c r="C37" s="51"/>
      <c r="D37" s="63"/>
      <c r="E37" s="50"/>
    </row>
    <row r="38" spans="1:5" ht="30">
      <c r="A38" s="62" t="s">
        <v>256</v>
      </c>
      <c r="B38" s="63"/>
      <c r="C38" s="51"/>
      <c r="D38" s="63"/>
      <c r="E38" s="50"/>
    </row>
    <row r="39" spans="1:5">
      <c r="A39" s="62" t="s">
        <v>255</v>
      </c>
      <c r="B39" s="63">
        <v>-53</v>
      </c>
      <c r="C39" s="51"/>
      <c r="D39" s="63">
        <v>78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259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4187534</v>
      </c>
      <c r="C42" s="54"/>
      <c r="D42" s="53">
        <f>SUM(D9:D41)</f>
        <v>3283581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-632331</v>
      </c>
      <c r="C44" s="51"/>
      <c r="D44" s="63">
        <v>-493169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242</v>
      </c>
      <c r="B47" s="66">
        <f>SUM(B42:B46)</f>
        <v>3555203</v>
      </c>
      <c r="C47" s="57"/>
      <c r="D47" s="66">
        <f>SUM(D42:D46)</f>
        <v>2790412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243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244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245</v>
      </c>
      <c r="B57" s="75">
        <f>B47+B55</f>
        <v>3555203</v>
      </c>
      <c r="C57" s="76"/>
      <c r="D57" s="75">
        <f>D47+D55</f>
        <v>2790412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260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7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2021-05-22T15:10:38Z</cp:lastPrinted>
  <dcterms:created xsi:type="dcterms:W3CDTF">2012-01-19T09:31:29Z</dcterms:created>
  <dcterms:modified xsi:type="dcterms:W3CDTF">2021-05-22T15:12:34Z</dcterms:modified>
</cp:coreProperties>
</file>