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<sst xmlns="http://schemas.openxmlformats.org/spreadsheetml/2006/main" count="414" uniqueCount="271">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</sst>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37" fontId="179" fillId="61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I31" sqref="I31:I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467415749</v>
      </c>
      <c r="D10" s="52">
        <v>330827821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-391726956</v>
      </c>
      <c r="D19" s="52">
        <v>-285648261</v>
      </c>
      <c r="E19" s="51"/>
      <c r="F19" s="42"/>
    </row>
    <row r="20" spans="1:6">
      <c r="A20" s="63" t="s">
        <v>247</v>
      </c>
      <c r="B20" s="64">
        <v>-4130741</v>
      </c>
      <c r="D20" s="52">
        <v>-1959057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-10314972</v>
      </c>
      <c r="C22" s="84"/>
      <c r="D22" s="84">
        <v>-8618320</v>
      </c>
      <c r="E22" s="51"/>
      <c r="F22" s="42"/>
    </row>
    <row r="23" spans="1:6">
      <c r="A23" s="63" t="s">
        <v>249</v>
      </c>
      <c r="B23" s="84">
        <v>-1749076</v>
      </c>
      <c r="C23" s="84"/>
      <c r="D23" s="84">
        <v>-1439263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-3757299</v>
      </c>
      <c r="D26" s="52">
        <v>-3429598</v>
      </c>
      <c r="E26" s="51"/>
      <c r="F26" s="42"/>
    </row>
    <row r="27" spans="1:6">
      <c r="A27" s="45" t="s">
        <v>221</v>
      </c>
      <c r="B27" s="64">
        <v>-9989984</v>
      </c>
      <c r="D27" s="52">
        <v>-8366608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-5521243</v>
      </c>
      <c r="D37" s="52">
        <v>911585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40225478</v>
      </c>
      <c r="C42" s="55"/>
      <c r="D42" s="54">
        <f>SUM(D9:D41)</f>
        <v>22278299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-6295350</v>
      </c>
      <c r="D44" s="85">
        <v>-3447270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33930128</v>
      </c>
      <c r="C47" s="58"/>
      <c r="D47" s="67">
        <f>SUM(D42:D46)</f>
        <v>18831029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33930128</v>
      </c>
      <c r="C57" s="77"/>
      <c r="D57" s="76">
        <f>D47+D55</f>
        <v>18831029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riza</cp:lastModifiedBy>
  <cp:lastPrinted>2016-10-03T09:59:38Z</cp:lastPrinted>
  <dcterms:created xsi:type="dcterms:W3CDTF">2012-01-19T09:31:29Z</dcterms:created>
  <dcterms:modified xsi:type="dcterms:W3CDTF">2019-07-10T14:32:12Z</dcterms:modified>
</cp:coreProperties>
</file>