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Pogoni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<sst xmlns="http://schemas.openxmlformats.org/spreadsheetml/2006/main" count="414" uniqueCount="271">
  <si>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</si>
  <si>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</si>
  <si>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</si>
  <si>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</si>
  <si>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</si>
  <si>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</si>
  <si>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</si>
  <si>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</si>
  <si>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</si>
  <si>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</si>
  <si>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</si>
  <si>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</si>
  <si>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</si>
  <si>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</si>
  <si>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</si>
  <si>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</si>
  <si>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</si>
  <si>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</si>
  <si>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</si>
  <si>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</si>
  <si>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</si>
  <si>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</si>
  <si>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</si>
  <si>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</si>
  <si>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</si>
  <si>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</si>
  <si>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</si>
  <si>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</si>
  <si>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</si>
  <si>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</si>
  <si>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</si>
  <si>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</si>
  <si>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</si>
  <si>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</si>
  <si>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</si>
  <si>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</si>
  <si>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</si>
  <si>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</si>
  <si>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</si>
  <si>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</si>
  <si>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</si>
  <si>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</si>
  <si>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</si>
  <si>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</si>
  <si>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</si>
  <si>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</si>
  <si>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</si>
  <si>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</si>
  <si>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</si>
  <si>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</si>
  <si>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</si>
  <si>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</si>
  <si>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</si>
  <si>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</si>
  <si>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</si>
  <si>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</si>
  <si>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</si>
  <si>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</si>
  <si>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</si>
  <si>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</si>
  <si>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</si>
  <si>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</si>
  <si>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</si>
  <si>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</si>
  <si>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</si>
  <si>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</si>
  <si>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</si>
  <si>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</si>
  <si>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</si>
  <si>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</si>
  <si>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</si>
  <si>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</si>
  <si>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</si>
  <si>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</si>
  <si>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</si>
  <si>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</si>
  <si>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</si>
  <si>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</si>
  <si>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</si>
  <si>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</si>
  <si>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</si>
  <si>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</si>
  <si>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</si>
  <si>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</si>
  <si>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</si>
  <si>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</si>
  <si>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</si>
  <si>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</si>
  <si>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</si>
  <si>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</si>
  <si>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</si>
  <si>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</si>
  <si>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</si>
  <si>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</si>
  <si>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</si>
  <si>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</si>
  <si>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</si>
  <si>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</si>
  <si>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</si>
  <si>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</si>
  <si>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</si>
  <si>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</si>
  <si>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</si>
  <si>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</si>
  <si>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</si>
  <si>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</si>
  <si>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</si>
  <si>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</si>
  <si>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</si>
  <si>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</si>
  <si>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</si>
  <si>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</si>
  <si>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</si>
  <si>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</si>
  <si>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</si>
  <si>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</si>
  <si>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</si>
  <si>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</si>
  <si>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</si>
  <si>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</si>
  <si>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</si>
  <si>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</si>
  <si>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</si>
  <si>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</si>
  <si>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</si>
  <si>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</si>
  <si>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</si>
  <si>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</si>
  <si>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</si>
  <si>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</si>
  <si>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</si>
  <si>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</si>
  <si>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</si>
  <si>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</si>
  <si>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</si>
  <si>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</si>
  <si>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</si>
  <si>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</si>
  <si>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</si>
  <si>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</si>
  <si>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</si>
  <si>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</si>
  <si>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</si>
  <si>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</si>
  <si>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</si>
  <si>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</si>
  <si>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</si>
  <si>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</si>
  <si>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</si>
  <si>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</si>
  <si>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</si>
  <si>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</si>
  <si>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</si>
  <si>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</si>
  <si>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</si>
  <si>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</si>
  <si>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</si>
  <si>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</si>
  <si>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</si>
  <si>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</si>
  <si>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</si>
  <si>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</si>
  <si>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</si>
  <si>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</si>
  <si>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</si>
  <si>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</si>
  <si>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</si>
  <si>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</si>
  <si>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</si>
  <si>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</si>
  <si>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</si>
  <si>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</si>
  <si>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</si>
  <si>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</si>
  <si>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</si>
  <si>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</si>
  <si>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</si>
  <si>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</si>
  <si>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</si>
  <si>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</si>
  <si>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</si>
  <si>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</si>
  <si>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</si>
  <si>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</si>
  <si>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</si>
  <si>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</si>
  <si>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</si>
  <si>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</si>
  <si>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</si>
  <si>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</si>
  <si>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</si>
  <si>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</si>
  <si>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</si>
  <si>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</si>
  <si>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</si>
  <si>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</si>
  <si>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</si>
  <si>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</si>
  <si>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</si>
  <si>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</si>
  <si>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</si>
  <si>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</si>
  <si>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</si>
  <si>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</si>
  <si>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</si>
  <si>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</si>
  <si>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</si>
  <si>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</si>
  <si>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</si>
  <si>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</si>
  <si>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</si>
  <si>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</si>
  <si>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</si>
  <si>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POGONI</t>
  </si>
  <si>
    <t>J97326614Q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</si>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</sst>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181379225</v>
      </c>
      <c r="C10" s="50"/>
      <c r="D10" s="52">
        <v>99668072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-137956751</v>
      </c>
      <c r="C19" s="50"/>
      <c r="D19" s="52">
        <v>-77308180</v>
      </c>
      <c r="E19" s="49"/>
      <c r="F19" s="37"/>
    </row>
    <row r="20" spans="1:6">
      <c r="A20" s="44" t="s">
        <v>230</v>
      </c>
      <c r="B20" s="52">
        <v>-843717</v>
      </c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-4917000</v>
      </c>
      <c r="C22" s="50"/>
      <c r="D22" s="52">
        <v>-4835592</v>
      </c>
      <c r="E22" s="49"/>
      <c r="F22" s="37"/>
    </row>
    <row r="23" spans="1:6">
      <c r="A23" s="44" t="s">
        <v>233</v>
      </c>
      <c r="B23" s="52">
        <v>-830427</v>
      </c>
      <c r="C23" s="50"/>
      <c r="D23" s="52">
        <v>-811138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-957327</v>
      </c>
      <c r="C26" s="50"/>
      <c r="D26" s="52">
        <v>-810405</v>
      </c>
      <c r="E26" s="49"/>
      <c r="F26" s="37"/>
    </row>
    <row r="27" spans="1:6">
      <c r="A27" s="40" t="s">
        <v>237</v>
      </c>
      <c r="B27" s="52">
        <v>-13906842</v>
      </c>
      <c r="C27" s="50"/>
      <c r="D27" s="52">
        <v>-10812099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-872050</v>
      </c>
      <c r="C37" s="50"/>
      <c r="D37" s="52">
        <v>-1079685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167191</v>
      </c>
      <c r="C39" s="50"/>
      <c r="D39" s="52">
        <v>266380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21262302</v>
      </c>
      <c r="C42" s="57"/>
      <c r="D42" s="56">
        <f>SUM(D9:D41)</f>
        <v>4277353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-3198779</v>
      </c>
      <c r="C44" s="50"/>
      <c r="D44" s="52">
        <v>-716405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18063523</v>
      </c>
      <c r="C47" s="58"/>
      <c r="D47" s="59">
        <f>SUM(D42:D46)</f>
        <v>3560948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18063523</v>
      </c>
      <c r="C57" s="76"/>
      <c r="D57" s="75">
        <f>D47+D55</f>
        <v>3560948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2021-07-19T12:45:56Z</dcterms:modified>
</cp:coreProperties>
</file>