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42"/>
  <c r="D57" l="1"/>
  <c r="B42" l="1"/>
  <c r="B55" l="1"/>
  <c r="B47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<sst xmlns="http://schemas.openxmlformats.org/spreadsheetml/2006/main" count="60" uniqueCount="58">
  <si>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</si>
  <si>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</si>
  <si>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</si>
  <si>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</si>
  <si>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</si>
  <si>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</si>
  <si>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</si>
  <si>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</si>
  <si>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</si>
  <si>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</si>
  <si>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</si>
  <si>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</si>
  <si>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</si>
  <si>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</si>
  <si>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</si>
  <si>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</si>
  <si>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</si>
  <si>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</si>
  <si>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</si>
  <si>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</si>
  <si>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</si>
  <si>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</si>
  <si>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</si>
  <si>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</si>
  <si>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</si>
  <si>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</si>
  <si>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</si>
  <si>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</si>
  <si>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</si>
  <si>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</si>
  <si>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</si>
  <si>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</si>
  <si>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</si>
  <si>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</si>
  <si>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</si>
  <si>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</si>
  <si>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</si>
  <si>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</si>
  <si>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</si>
  <si>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</si>
  <si>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</si>
  <si>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</si>
  <si>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</si>
  <si>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</si>
  <si>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</si>
  <si>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</si>
  <si>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</si>
  <si>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</si>
  <si>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</si>
  <si>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</si>
  <si>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</si>
  <si>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3</t>
  </si>
  <si>
    <t>Te ardhura nga kembimet valutore.</t>
  </si>
  <si>
    <t>Te ardhura nga teprice inventari.</t>
  </si>
  <si>
    <t>Resort Ballkan</t>
  </si>
  <si>
    <t>L18107601S</t>
  </si>
  <si>
    <t>Te ardhurat nga aktiviteti dytesor 1 (Hoteli me  6 %)</t>
  </si>
  <si>
    <t>Te ardhurat nga aktiviteti dytesor 2( Pishina)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</si>
</sst>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6" zoomScale="130" zoomScaleNormal="130" workbookViewId="0">
      <selection activeCell="C52" sqref="C52"/>
    </sheetView>
  </sheetViews>
  <sheetFormatPr defaultColWidth="9.140625" defaultRowHeight="15"/>
  <cols>
    <col min="1" max="1" width="81.28515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8189317</v>
      </c>
      <c r="C10" s="17"/>
      <c r="D10" s="29">
        <v>13464704</v>
      </c>
      <c r="E10" s="16"/>
    </row>
    <row r="11" spans="1:5">
      <c r="A11" s="28" t="s">
        <v>56</v>
      </c>
      <c r="B11" s="29">
        <v>218607</v>
      </c>
      <c r="C11" s="17"/>
      <c r="D11" s="29"/>
      <c r="E11" s="16"/>
    </row>
    <row r="12" spans="1:5">
      <c r="A12" s="28" t="s">
        <v>57</v>
      </c>
      <c r="B12" s="29">
        <v>420792</v>
      </c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-2859353</v>
      </c>
      <c r="C19" s="17"/>
      <c r="D19" s="29">
        <v>-6277670</v>
      </c>
      <c r="E19" s="16"/>
    </row>
    <row r="20" spans="1:5">
      <c r="A20" s="28" t="s">
        <v>36</v>
      </c>
      <c r="B20" s="29">
        <v>-1237263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-2877287</v>
      </c>
      <c r="C22" s="17"/>
      <c r="D22" s="29">
        <v>-1950382</v>
      </c>
      <c r="E22" s="16"/>
    </row>
    <row r="23" spans="1:5">
      <c r="A23" s="28" t="s">
        <v>38</v>
      </c>
      <c r="B23" s="29">
        <v>-480505</v>
      </c>
      <c r="C23" s="17"/>
      <c r="D23" s="29">
        <v>-325713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-409150</v>
      </c>
      <c r="C26" s="17"/>
      <c r="D26" s="29"/>
      <c r="E26" s="16"/>
    </row>
    <row r="27" spans="1:5">
      <c r="A27" s="10" t="s">
        <v>12</v>
      </c>
      <c r="B27" s="29">
        <v>-466768</v>
      </c>
      <c r="C27" s="17"/>
      <c r="D27" s="29">
        <v>-4559578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53</v>
      </c>
      <c r="B29" s="29"/>
      <c r="C29" s="17"/>
      <c r="D29" s="29"/>
      <c r="E29" s="16"/>
    </row>
    <row r="30" spans="1:5" ht="15" customHeight="1">
      <c r="A30" s="28" t="s">
        <v>52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103338</v>
      </c>
      <c r="C33" s="17"/>
      <c r="D33" s="29">
        <v>75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 ht="30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-16583</v>
      </c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585145</v>
      </c>
      <c r="C42" s="20"/>
      <c r="D42" s="19">
        <f>SUM(D9:D41)</f>
        <v>351436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-90892</v>
      </c>
      <c r="C44" s="17"/>
      <c r="D44" s="29">
        <v>-25369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494253</v>
      </c>
      <c r="C47" s="23"/>
      <c r="D47" s="32">
        <f>SUM(D42:D46)</f>
        <v>326067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494253</v>
      </c>
      <c r="C57" s="42"/>
      <c r="D57" s="41">
        <f>D47+D55</f>
        <v>326067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2021-02-08T07:48:46Z</cp:lastPrinted>
  <dcterms:created xsi:type="dcterms:W3CDTF">2012-01-19T09:31:29Z</dcterms:created>
  <dcterms:modified xsi:type="dcterms:W3CDTF">2021-07-23T09:06:41Z</dcterms:modified>
</cp:coreProperties>
</file>