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OLSI\oxa\BILANCI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47" i="18" l="1"/>
  <c r="D55" i="18"/>
  <c r="B55" i="18"/>
  <c r="D42" i="18"/>
  <c r="B57" i="18" l="1"/>
  <c r="D47" i="18"/>
  <c r="D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<sst xmlns="http://schemas.openxmlformats.org/spreadsheetml/2006/main" count="413" uniqueCount="270">
  <si>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</si>
  <si>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</si>
  <si>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</si>
  <si>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</si>
  <si>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</si>
  <si>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</si>
  <si>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</si>
  <si>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</si>
  <si>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</si>
  <si>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</si>
  <si>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</si>
  <si>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</si>
  <si>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</si>
  <si>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</si>
  <si>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</si>
  <si>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</si>
  <si>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</si>
  <si>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</si>
  <si>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</si>
  <si>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</si>
  <si>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</si>
  <si>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</si>
  <si>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</si>
  <si>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</si>
  <si>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</si>
  <si>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</si>
  <si>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</si>
  <si>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</si>
  <si>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</si>
  <si>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</si>
  <si>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</si>
  <si>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</si>
  <si>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</si>
  <si>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</si>
  <si>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</si>
  <si>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</si>
  <si>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</si>
  <si>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</si>
  <si>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</si>
  <si>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</si>
  <si>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</si>
  <si>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</si>
  <si>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</si>
  <si>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</si>
  <si>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</si>
  <si>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</si>
  <si>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</si>
  <si>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</si>
  <si>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</si>
  <si>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</si>
  <si>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</si>
  <si>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</si>
  <si>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</si>
  <si>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</si>
  <si>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</si>
  <si>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</si>
  <si>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</si>
  <si>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</si>
  <si>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</si>
  <si>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</si>
  <si>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</si>
  <si>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</si>
  <si>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</si>
  <si>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</si>
  <si>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</si>
  <si>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</si>
  <si>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</si>
  <si>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</si>
  <si>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</si>
  <si>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</si>
  <si>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</si>
  <si>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</si>
  <si>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</si>
  <si>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</si>
  <si>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</si>
  <si>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</si>
  <si>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</si>
  <si>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</si>
  <si>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</si>
  <si>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</si>
  <si>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</si>
  <si>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</si>
  <si>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</si>
  <si>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</si>
  <si>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</si>
  <si>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</si>
  <si>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</si>
  <si>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</si>
  <si>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</si>
  <si>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</si>
  <si>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</si>
  <si>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</si>
  <si>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</si>
  <si>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</si>
  <si>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</si>
  <si>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</si>
  <si>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</si>
  <si>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</si>
  <si>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</si>
  <si>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</si>
  <si>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</si>
  <si>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</si>
  <si>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</si>
  <si>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</si>
  <si>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</si>
  <si>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</si>
  <si>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</si>
  <si>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</si>
  <si>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</si>
  <si>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</si>
  <si>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</si>
  <si>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</si>
  <si>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</si>
  <si>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</si>
  <si>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</si>
  <si>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</si>
  <si>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</si>
  <si>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</si>
  <si>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</si>
  <si>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</si>
  <si>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</si>
  <si>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</si>
  <si>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</si>
  <si>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</si>
  <si>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</si>
  <si>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</si>
  <si>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</si>
  <si>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</si>
  <si>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</si>
  <si>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</si>
  <si>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</si>
  <si>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</si>
  <si>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</si>
  <si>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</si>
  <si>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</si>
  <si>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</si>
  <si>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</si>
  <si>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</si>
  <si>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</si>
  <si>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</si>
  <si>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</si>
  <si>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</si>
  <si>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</si>
  <si>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</si>
  <si>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</si>
  <si>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</si>
  <si>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</si>
  <si>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</si>
  <si>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</si>
  <si>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</si>
  <si>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</si>
  <si>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</si>
  <si>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</si>
  <si>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</si>
  <si>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</si>
  <si>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</si>
  <si>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</si>
  <si>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</si>
  <si>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</si>
  <si>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</si>
  <si>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</si>
  <si>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</si>
  <si>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</si>
  <si>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</si>
  <si>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</si>
  <si>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</si>
  <si>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</si>
  <si>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</si>
  <si>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</si>
  <si>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</si>
  <si>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</si>
  <si>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</si>
  <si>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</si>
  <si>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</si>
  <si>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</si>
  <si>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</si>
  <si>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</si>
  <si>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</si>
  <si>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</si>
  <si>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</si>
  <si>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</si>
  <si>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</si>
  <si>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</si>
  <si>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</si>
  <si>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</si>
  <si>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</si>
  <si>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</si>
  <si>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</si>
  <si>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</si>
  <si>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</si>
  <si>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</si>
  <si>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</si>
  <si>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</si>
  <si>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</si>
  <si>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</si>
  <si>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</si>
  <si>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</si>
  <si>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</si>
  <si>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</si>
  <si>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</si>
  <si>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</si>
  <si>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</si>
  <si>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</si>
  <si>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</si>
  <si>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</si>
  <si>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</si>
  <si>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</si>
  <si>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</si>
  <si>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</si>
  <si>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</si>
  <si>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</si>
  <si>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</si>
  <si>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</si>
  <si>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</si>
  <si>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</si>
  <si>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</si>
  <si>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</si>
  <si>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</si>
  <si>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</si>
  <si>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</si>
  <si>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</si>
  <si>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</si>
  <si>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</si>
  <si>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</si>
  <si>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</si>
  <si>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</si>
  <si>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</si>
  <si>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</si>
  <si>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</si>
  <si>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</si>
  <si>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</si>
  <si>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</si>
  <si>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</si>
  <si>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</si>
  <si>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</si>
  <si>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</si>
  <si>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</si>
  <si>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</si>
  <si>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</si>
  <si>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</si>
  <si>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</si>
  <si>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</si>
  <si>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</si>
  <si>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</si>
  <si>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</si>
  <si>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</si>
  <si>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</si>
  <si>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</si>
  <si>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</si>
  <si>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</si>
  <si>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</si>
  <si>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</si>
  <si>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</si>
  <si>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</si>
  <si>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</si>
  <si>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</si>
  <si>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</si>
  <si>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</si>
  <si>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</si>
  <si>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</si>
  <si>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</si>
  <si>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</si>
  <si>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</si>
  <si>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Zgjidh kodin NACE Rev.2 qe i pershtatet</t>
  </si>
  <si>
    <t>Pjesa e mbetur e te ardhurave qe nuk kategorizohet me siper</t>
  </si>
  <si>
    <t>Udhezime</t>
  </si>
  <si>
    <t>Pasqyrat financiare te vitit 2018</t>
  </si>
  <si>
    <t>G46.37 Tregtia me shumicë e kafes, çajit, kakaos dhe erëzave</t>
  </si>
  <si>
    <t>OXA GROUP</t>
  </si>
  <si>
    <t>L42325010A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</si>
</sst>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9"/>
      <name val="Arial"/>
      <family val="2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8" fillId="0" borderId="0" xfId="0" applyFont="1"/>
    <xf numFmtId="0" fontId="187" fillId="0" borderId="0" xfId="3275" applyFont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="85" zoomScaleNormal="85" workbookViewId="0">
      <selection activeCell="B28" sqref="B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85" t="s">
        <v>268</v>
      </c>
    </row>
    <row r="3" spans="1:6">
      <c r="A3" s="84" t="s">
        <v>269</v>
      </c>
    </row>
    <row r="4" spans="1:6">
      <c r="A4" s="50"/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258</v>
      </c>
      <c r="B10" s="64">
        <v>6099820</v>
      </c>
      <c r="C10" s="52"/>
      <c r="D10" s="64">
        <v>8586649</v>
      </c>
      <c r="E10" s="51"/>
      <c r="F10" s="82" t="s">
        <v>267</v>
      </c>
    </row>
    <row r="11" spans="1:6">
      <c r="A11" s="63" t="s">
        <v>260</v>
      </c>
      <c r="B11" s="64"/>
      <c r="C11" s="52"/>
      <c r="D11" s="64"/>
      <c r="E11" s="51"/>
      <c r="F11" s="82" t="s">
        <v>263</v>
      </c>
    </row>
    <row r="12" spans="1:6">
      <c r="A12" s="63" t="s">
        <v>261</v>
      </c>
      <c r="B12" s="64"/>
      <c r="C12" s="52"/>
      <c r="D12" s="64"/>
      <c r="E12" s="51"/>
      <c r="F12" s="82" t="s">
        <v>263</v>
      </c>
    </row>
    <row r="13" spans="1:6">
      <c r="A13" s="63" t="s">
        <v>262</v>
      </c>
      <c r="B13" s="64"/>
      <c r="C13" s="52"/>
      <c r="D13" s="64"/>
      <c r="E13" s="51"/>
      <c r="F13" s="82" t="s">
        <v>263</v>
      </c>
    </row>
    <row r="14" spans="1:6">
      <c r="A14" s="63" t="s">
        <v>259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-2880479</v>
      </c>
      <c r="C19" s="52"/>
      <c r="D19" s="64">
        <v>-4636299</v>
      </c>
      <c r="E19" s="51"/>
      <c r="F19" s="42"/>
    </row>
    <row r="20" spans="1:6">
      <c r="A20" s="63" t="s">
        <v>243</v>
      </c>
      <c r="B20" s="64">
        <v>-594094</v>
      </c>
      <c r="C20" s="52"/>
      <c r="D20" s="64">
        <v>-89542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-2507557</v>
      </c>
      <c r="C22" s="52"/>
      <c r="D22" s="64">
        <v>-2412912</v>
      </c>
      <c r="E22" s="51"/>
      <c r="F22" s="42"/>
    </row>
    <row r="23" spans="1:6">
      <c r="A23" s="63" t="s">
        <v>245</v>
      </c>
      <c r="B23" s="64">
        <v>-418773</v>
      </c>
      <c r="C23" s="52"/>
      <c r="D23" s="64">
        <v>-437016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-73743</v>
      </c>
      <c r="C26" s="52"/>
      <c r="D26" s="64">
        <v>-90355</v>
      </c>
      <c r="E26" s="51"/>
      <c r="F26" s="42"/>
    </row>
    <row r="27" spans="1:6">
      <c r="A27" s="45" t="s">
        <v>221</v>
      </c>
      <c r="B27" s="64">
        <v>-660088</v>
      </c>
      <c r="C27" s="52"/>
      <c r="D27" s="64">
        <v>-729019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5"/>
      <c r="C39" s="53"/>
      <c r="D39" s="65">
        <v>-2925</v>
      </c>
      <c r="E39" s="51"/>
      <c r="F39" s="42"/>
    </row>
    <row r="40" spans="1:6">
      <c r="A40" s="45" t="s">
        <v>223</v>
      </c>
      <c r="B40" s="65"/>
      <c r="C40" s="53"/>
      <c r="D40" s="65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-1034914</v>
      </c>
      <c r="C42" s="55"/>
      <c r="D42" s="54">
        <f>SUM(D9:D41)</f>
        <v>188581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-77250</v>
      </c>
      <c r="C44" s="52"/>
      <c r="D44" s="64">
        <v>-30118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-1112164</v>
      </c>
      <c r="C47" s="58"/>
      <c r="D47" s="67">
        <f>SUM(D42:D46)</f>
        <v>158463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-1112164</v>
      </c>
      <c r="C57" s="77"/>
      <c r="D57" s="76">
        <f>D47+D55</f>
        <v>158463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2019-07-17T12:14:30Z</dcterms:modified>
</cp:coreProperties>
</file>