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d508ceb1a2d8b04a/Desktop/Subjektet Tetor 2020/3.AZ Consulting sh.p.k/Bilanci 2020/2.QKB/"/>
    </mc:Choice>
  </mc:AlternateContent>
  <xr:revisionPtr revIDLastSave="24" documentId="11_8DB2A13F6B23168B78C7351FA40FE841CA79D0F1" xr6:coauthVersionLast="47" xr6:coauthVersionMax="47" xr10:uidLastSave="{AA586AE5-D52B-4CB8-B7FD-47CAE0772C58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C23" i="1"/>
  <c r="B23" i="1"/>
  <c r="B12" i="1"/>
  <c r="B1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<sst xmlns="http://schemas.openxmlformats.org/spreadsheetml/2006/main" count="26" uniqueCount="25">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</sst>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topLeftCell="A10" workbookViewId="0">
      <selection activeCell="C17" sqref="C17"/>
    </sheetView>
  </sheetViews>
  <sheetFormatPr defaultRowHeight="14.4" x14ac:dyDescent="0.3"/>
  <cols>
    <col min="1" max="1" width="72.33203125" style="14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</cols>
  <sheetData>
    <row r="2" spans="1:3" ht="15" customHeight="1" x14ac:dyDescent="0.3">
      <c r="A2" s="25" t="s">
        <v>24</v>
      </c>
      <c r="B2" s="13" t="s">
        <v>23</v>
      </c>
      <c r="C2" s="13" t="s">
        <v>23</v>
      </c>
    </row>
    <row r="3" spans="1:3" ht="15" customHeight="1" x14ac:dyDescent="0.3">
      <c r="A3" s="26"/>
      <c r="B3" s="13" t="s">
        <v>22</v>
      </c>
      <c r="C3" s="13" t="s">
        <v>21</v>
      </c>
    </row>
    <row r="4" spans="1:3" x14ac:dyDescent="0.3">
      <c r="A4" s="15" t="s">
        <v>20</v>
      </c>
      <c r="B4" s="1"/>
      <c r="C4" s="1"/>
    </row>
    <row r="5" spans="1:3" x14ac:dyDescent="0.3">
      <c r="B5" s="12"/>
      <c r="C5" s="1"/>
    </row>
    <row r="6" spans="1:3" x14ac:dyDescent="0.3">
      <c r="A6" s="16" t="s">
        <v>19</v>
      </c>
      <c r="B6" s="3">
        <v>11657397</v>
      </c>
      <c r="C6" s="1">
        <v>14946070</v>
      </c>
    </row>
    <row r="7" spans="1:3" x14ac:dyDescent="0.3">
      <c r="A7" s="16" t="s">
        <v>18</v>
      </c>
      <c r="B7" s="1"/>
      <c r="C7" s="1"/>
    </row>
    <row r="8" spans="1:3" x14ac:dyDescent="0.3">
      <c r="A8" s="16" t="s">
        <v>17</v>
      </c>
      <c r="B8" s="1"/>
      <c r="C8" s="1"/>
    </row>
    <row r="9" spans="1:3" x14ac:dyDescent="0.3">
      <c r="A9" s="16" t="s">
        <v>16</v>
      </c>
      <c r="B9" s="1"/>
      <c r="C9" s="1"/>
    </row>
    <row r="10" spans="1:3" x14ac:dyDescent="0.3">
      <c r="A10" s="16" t="s">
        <v>15</v>
      </c>
      <c r="B10" s="7"/>
      <c r="C10" s="1"/>
    </row>
    <row r="11" spans="1:3" x14ac:dyDescent="0.3">
      <c r="A11" s="16" t="s">
        <v>14</v>
      </c>
      <c r="B11" s="7"/>
      <c r="C11" s="1"/>
    </row>
    <row r="12" spans="1:3" x14ac:dyDescent="0.3">
      <c r="A12" s="16" t="s">
        <v>13</v>
      </c>
      <c r="B12" s="11">
        <f>SUM(B13:B14)</f>
        <v>-2318229</v>
      </c>
      <c r="C12" s="11">
        <f>SUM(C13:C14)</f>
        <v>-3682772</v>
      </c>
    </row>
    <row r="13" spans="1:3" x14ac:dyDescent="0.3">
      <c r="A13" s="17" t="s">
        <v>12</v>
      </c>
      <c r="B13" s="7">
        <v>-2023486</v>
      </c>
      <c r="C13" s="1">
        <v>-3211401</v>
      </c>
    </row>
    <row r="14" spans="1:3" x14ac:dyDescent="0.3">
      <c r="A14" s="17" t="s">
        <v>11</v>
      </c>
      <c r="B14" s="7">
        <v>-294743</v>
      </c>
      <c r="C14" s="1">
        <v>-471371</v>
      </c>
    </row>
    <row r="15" spans="1:3" x14ac:dyDescent="0.3">
      <c r="A15" s="16" t="s">
        <v>10</v>
      </c>
      <c r="B15" s="10">
        <v>-1683787</v>
      </c>
      <c r="C15" s="1">
        <v>-2006508</v>
      </c>
    </row>
    <row r="16" spans="1:3" x14ac:dyDescent="0.3">
      <c r="A16" s="16" t="s">
        <v>9</v>
      </c>
      <c r="B16" s="10">
        <v>-7018080</v>
      </c>
      <c r="C16" s="24">
        <v>-7683593</v>
      </c>
    </row>
    <row r="17" spans="1:3" x14ac:dyDescent="0.3">
      <c r="A17" s="18" t="s">
        <v>8</v>
      </c>
      <c r="B17" s="6">
        <f>SUM(B6:B12,B15:B16)</f>
        <v>637301</v>
      </c>
      <c r="C17" s="6">
        <f>SUM(C6:C12,C15:C16)</f>
        <v>1573197</v>
      </c>
    </row>
    <row r="18" spans="1:3" x14ac:dyDescent="0.3">
      <c r="A18" s="19"/>
      <c r="B18" s="9"/>
      <c r="C18" s="9"/>
    </row>
    <row r="19" spans="1:3" x14ac:dyDescent="0.3">
      <c r="A19" s="20" t="s">
        <v>7</v>
      </c>
      <c r="B19" s="8"/>
      <c r="C19" s="1"/>
    </row>
    <row r="20" spans="1:3" x14ac:dyDescent="0.3">
      <c r="A20" s="21" t="s">
        <v>6</v>
      </c>
      <c r="B20" s="8"/>
      <c r="C20" s="1"/>
    </row>
    <row r="21" spans="1:3" x14ac:dyDescent="0.3">
      <c r="A21" s="16" t="s">
        <v>5</v>
      </c>
      <c r="B21" s="7"/>
      <c r="C21" s="1"/>
    </row>
    <row r="22" spans="1:3" x14ac:dyDescent="0.3">
      <c r="A22" s="16" t="s">
        <v>4</v>
      </c>
      <c r="B22" s="7">
        <v>50616</v>
      </c>
      <c r="C22" s="1">
        <v>-88494</v>
      </c>
    </row>
    <row r="23" spans="1:3" x14ac:dyDescent="0.3">
      <c r="A23" s="19" t="s">
        <v>3</v>
      </c>
      <c r="B23" s="6">
        <f>SUM(B22)</f>
        <v>50616</v>
      </c>
      <c r="C23" s="6">
        <f>SUM(C22)</f>
        <v>-88494</v>
      </c>
    </row>
    <row r="24" spans="1:3" x14ac:dyDescent="0.3">
      <c r="A24" s="22"/>
      <c r="B24" s="4"/>
      <c r="C24" s="1"/>
    </row>
    <row r="25" spans="1:3" ht="15" thickBot="1" x14ac:dyDescent="0.35">
      <c r="A25" s="22" t="s">
        <v>2</v>
      </c>
      <c r="B25" s="5">
        <f>B17+B23</f>
        <v>687917</v>
      </c>
      <c r="C25" s="5">
        <f>C17+C23</f>
        <v>1484703</v>
      </c>
    </row>
    <row r="26" spans="1:3" x14ac:dyDescent="0.3">
      <c r="A26" s="23" t="s">
        <v>1</v>
      </c>
      <c r="B26" s="3">
        <v>-39095</v>
      </c>
      <c r="C26" s="1">
        <v>-427521</v>
      </c>
    </row>
    <row r="27" spans="1:3" ht="15" thickBot="1" x14ac:dyDescent="0.35">
      <c r="A27" s="22" t="s">
        <v>0</v>
      </c>
      <c r="B27" s="2">
        <f>SUM(B25:B26)</f>
        <v>648822</v>
      </c>
      <c r="C27" s="2">
        <f>SUM(C25:C26)</f>
        <v>1057182</v>
      </c>
    </row>
    <row r="28" spans="1:3" ht="15" thickTop="1" x14ac:dyDescent="0.3">
      <c r="A28" s="24"/>
      <c r="B28" s="1"/>
      <c r="C28" s="1"/>
    </row>
    <row r="29" spans="1:3" x14ac:dyDescent="0.3">
      <c r="A29" s="24"/>
      <c r="B29" s="1"/>
      <c r="C29" s="1"/>
    </row>
    <row r="30" spans="1:3" x14ac:dyDescent="0.3">
      <c r="A30" s="24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manushaqe gojka</cp:lastModifiedBy>
  <dcterms:created xsi:type="dcterms:W3CDTF">2018-06-20T15:30:23Z</dcterms:created>
  <dcterms:modified xsi:type="dcterms:W3CDTF">2021-07-22T22:17:26Z</dcterms:modified>
</cp:coreProperties>
</file>