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19440" windowHeight="150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2" i="1" l="1"/>
  <c r="D47" i="1" s="1"/>
  <c r="B42" i="1"/>
  <c r="B47" i="1" s="1"/>
  <c r="B57" i="1" s="1"/>
  <c r="D55" i="1" l="1"/>
  <c r="D57" i="1" s="1"/>
  <c r="C55" i="1"/>
  <c r="B55" i="1"/>
</calcChain>
</file>

<file path=xl/sharedStrings.xml><?xml version="1.0" encoding="utf-8"?>
<sst xmlns="http://schemas.openxmlformats.org/spreadsheetml/2006/main" count="66" uniqueCount="62">
  <si>
    <t>Pasqyrat financiare te vitit 2018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</si>
  <si>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</si>
  <si>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</si>
  <si>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</si>
  <si>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</si>
  <si>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</si>
  <si>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</si>
  <si>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</si>
  <si>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</si>
  <si>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</si>
  <si>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</si>
  <si>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</si>
  <si>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</si>
  <si>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</si>
  <si>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</si>
  <si>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</si>
  <si>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</si>
  <si>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</si>
  <si>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</si>
  <si>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</si>
  <si>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</si>
  <si>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</si>
  <si>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</si>
  <si>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</si>
  <si>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</si>
  <si>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</si>
  <si>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</si>
  <si>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</si>
  <si>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</si>
  <si>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</si>
  <si>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</si>
  <si>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</si>
  <si>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</si>
  <si>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</si>
  <si>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</si>
  <si>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</si>
  <si>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</si>
  <si>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(pershkruaj)( humbje nga kembimet valutore 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</si>
  <si>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</si>
  <si>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</si>
  <si>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</si>
  <si>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</si>
  <si>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</si>
  <si>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</si>
  <si>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</si>
  <si>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</si>
  <si>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</si>
  <si>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</si>
  <si>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</si>
  <si>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</si>
  <si>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</si>
  <si>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</si>
  <si>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</si>
  <si>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</si>
  <si>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</si>
  <si>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</si>
  <si>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</si>
  <si>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</si>
  <si>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</si>
  <si>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</si>
  <si>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E-TECH</t>
  </si>
  <si>
    <t>NIPT  L53506205E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</si>
</sst>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5" fillId="0" borderId="0"/>
    <xf numFmtId="0" fontId="17" fillId="0" borderId="0"/>
    <xf numFmtId="0" fontId="19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164" fontId="9" fillId="0" borderId="0" xfId="1" applyNumberFormat="1" applyFont="1" applyAlignment="1">
      <alignment horizontal="right" wrapText="1"/>
    </xf>
    <xf numFmtId="0" fontId="10" fillId="0" borderId="0" xfId="0" applyFont="1" applyAlignment="1">
      <alignment horizontal="left" wrapText="1" indent="2"/>
    </xf>
    <xf numFmtId="3" fontId="0" fillId="2" borderId="0" xfId="0" applyNumberFormat="1" applyFill="1"/>
    <xf numFmtId="37" fontId="5" fillId="0" borderId="0" xfId="0" applyNumberFormat="1" applyFont="1" applyAlignment="1">
      <alignment horizontal="right"/>
    </xf>
    <xf numFmtId="37" fontId="3" fillId="2" borderId="0" xfId="1" applyNumberFormat="1" applyFont="1" applyFill="1" applyAlignment="1">
      <alignment horizontal="right" wrapText="1"/>
    </xf>
    <xf numFmtId="37" fontId="9" fillId="0" borderId="0" xfId="1" applyNumberFormat="1" applyFont="1" applyAlignment="1">
      <alignment horizontal="right" wrapText="1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3" fillId="0" borderId="0" xfId="1" applyNumberFormat="1" applyFont="1" applyAlignment="1">
      <alignment horizontal="right" wrapText="1"/>
    </xf>
    <xf numFmtId="37" fontId="14" fillId="2" borderId="0" xfId="0" applyNumberFormat="1" applyFont="1" applyFill="1" applyAlignment="1">
      <alignment horizontal="right" vertical="center"/>
    </xf>
    <xf numFmtId="37" fontId="13" fillId="2" borderId="0" xfId="1" applyNumberFormat="1" applyFont="1" applyFill="1" applyAlignment="1">
      <alignment horizontal="right" wrapText="1"/>
    </xf>
    <xf numFmtId="0" fontId="10" fillId="3" borderId="0" xfId="0" applyFont="1" applyFill="1" applyAlignment="1">
      <alignment horizontal="left" wrapText="1" indent="2"/>
    </xf>
    <xf numFmtId="164" fontId="6" fillId="0" borderId="1" xfId="1" applyNumberFormat="1" applyFont="1" applyBorder="1" applyAlignment="1">
      <alignment horizontal="center" vertical="center"/>
    </xf>
    <xf numFmtId="0" fontId="13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1" fillId="0" borderId="0" xfId="2" applyFont="1" applyAlignment="1">
      <alignment wrapText="1"/>
    </xf>
    <xf numFmtId="37" fontId="3" fillId="0" borderId="0" xfId="1" applyNumberFormat="1" applyFont="1" applyAlignment="1">
      <alignment horizontal="right" wrapText="1"/>
    </xf>
    <xf numFmtId="0" fontId="16" fillId="0" borderId="0" xfId="3" applyFont="1" applyAlignment="1">
      <alignment vertical="center"/>
    </xf>
    <xf numFmtId="0" fontId="16" fillId="0" borderId="0" xfId="3" applyFont="1" applyAlignment="1">
      <alignment horizontal="center" vertical="center"/>
    </xf>
    <xf numFmtId="0" fontId="18" fillId="0" borderId="0" xfId="4" applyFont="1" applyAlignment="1">
      <alignment vertical="center"/>
    </xf>
    <xf numFmtId="0" fontId="18" fillId="0" borderId="0" xfId="5" applyFont="1"/>
    <xf numFmtId="0" fontId="18" fillId="0" borderId="0" xfId="5" applyFont="1" applyAlignment="1">
      <alignment horizontal="center"/>
    </xf>
    <xf numFmtId="0" fontId="11" fillId="0" borderId="0" xfId="0" applyFont="1"/>
    <xf numFmtId="0" fontId="10" fillId="4" borderId="0" xfId="0" applyFont="1" applyFill="1"/>
    <xf numFmtId="37" fontId="2" fillId="4" borderId="2" xfId="2" applyNumberFormat="1" applyFont="1" applyFill="1" applyBorder="1" applyAlignment="1">
      <alignment horizontal="right"/>
    </xf>
    <xf numFmtId="43" fontId="3" fillId="0" borderId="0" xfId="1" applyFont="1"/>
    <xf numFmtId="164" fontId="3" fillId="0" borderId="0" xfId="1" applyNumberFormat="1" applyFont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abSelected="1" topLeftCell="A19" workbookViewId="0">
      <selection activeCell="B15" sqref="B15"/>
    </sheetView>
  </sheetViews>
  <sheetFormatPr defaultRowHeight="15" x14ac:dyDescent="0.25"/>
  <cols>
    <col min="1" max="1" width="54" style="3" customWidth="1"/>
    <col min="2" max="2" width="15.7109375" style="2" customWidth="1"/>
    <col min="3" max="3" width="2.7109375" style="2" customWidth="1"/>
    <col min="4" max="4" width="15.7109375" style="2" customWidth="1"/>
    <col min="5" max="6" width="9.140625" style="3"/>
    <col min="7" max="7" width="11.140625" style="3" bestFit="1" customWidth="1"/>
    <col min="8" max="8" width="9.140625" style="3"/>
    <col min="9" max="9" width="11.140625" style="3" bestFit="1" customWidth="1"/>
    <col min="10" max="13" width="9.140625" style="3"/>
    <col min="14" max="14" width="14.7109375" style="3" bestFit="1" customWidth="1"/>
    <col min="15" max="15" width="11.42578125" style="3" bestFit="1" customWidth="1"/>
    <col min="16" max="16" width="14.7109375" style="3" bestFit="1" customWidth="1"/>
    <col min="17" max="16384" width="9.140625" style="3"/>
  </cols>
  <sheetData>
    <row r="1" spans="1:16" x14ac:dyDescent="0.25">
      <c r="A1" s="1" t="s">
        <v>0</v>
      </c>
    </row>
    <row r="2" spans="1:16" x14ac:dyDescent="0.25">
      <c r="A2" s="4" t="s">
        <v>60</v>
      </c>
    </row>
    <row r="3" spans="1:16" x14ac:dyDescent="0.25">
      <c r="A3" s="4" t="s">
        <v>61</v>
      </c>
    </row>
    <row r="4" spans="1:16" x14ac:dyDescent="0.25">
      <c r="A4" s="4" t="s">
        <v>1</v>
      </c>
    </row>
    <row r="5" spans="1:16" x14ac:dyDescent="0.25">
      <c r="A5" s="1" t="s">
        <v>2</v>
      </c>
      <c r="B5" s="3"/>
      <c r="C5" s="3"/>
      <c r="D5" s="3"/>
    </row>
    <row r="6" spans="1:16" x14ac:dyDescent="0.25">
      <c r="A6" s="5"/>
      <c r="B6" s="6" t="s">
        <v>3</v>
      </c>
      <c r="C6" s="6"/>
      <c r="D6" s="6" t="s">
        <v>3</v>
      </c>
    </row>
    <row r="7" spans="1:16" x14ac:dyDescent="0.25">
      <c r="A7" s="5"/>
      <c r="B7" s="6" t="s">
        <v>4</v>
      </c>
      <c r="C7" s="6"/>
      <c r="D7" s="6" t="s">
        <v>5</v>
      </c>
    </row>
    <row r="8" spans="1:16" x14ac:dyDescent="0.25">
      <c r="A8" s="7"/>
      <c r="B8" s="5"/>
      <c r="C8" s="5"/>
      <c r="D8" s="5"/>
    </row>
    <row r="9" spans="1:16" x14ac:dyDescent="0.25">
      <c r="A9" s="8" t="s">
        <v>6</v>
      </c>
      <c r="B9" s="9"/>
      <c r="C9" s="9"/>
      <c r="D9" s="9"/>
      <c r="F9" s="37" t="s">
        <v>56</v>
      </c>
    </row>
    <row r="10" spans="1:16" x14ac:dyDescent="0.25">
      <c r="A10" s="10" t="s">
        <v>7</v>
      </c>
      <c r="B10" s="11">
        <v>20396012</v>
      </c>
      <c r="C10" s="12"/>
      <c r="D10" s="13">
        <v>17698966</v>
      </c>
      <c r="E10" s="13"/>
      <c r="F10" s="38" t="s">
        <v>57</v>
      </c>
      <c r="N10" s="41"/>
      <c r="O10" s="41"/>
      <c r="P10" s="41"/>
    </row>
    <row r="11" spans="1:16" x14ac:dyDescent="0.25">
      <c r="A11" s="10" t="s">
        <v>8</v>
      </c>
      <c r="B11" s="13"/>
      <c r="C11" s="12"/>
      <c r="D11" s="13"/>
      <c r="F11" s="38" t="s">
        <v>58</v>
      </c>
      <c r="N11" s="41"/>
      <c r="O11" s="41"/>
      <c r="P11" s="41"/>
    </row>
    <row r="12" spans="1:16" x14ac:dyDescent="0.25">
      <c r="A12" s="10" t="s">
        <v>9</v>
      </c>
      <c r="B12" s="13"/>
      <c r="C12" s="12"/>
      <c r="D12" s="13"/>
      <c r="F12" s="38" t="s">
        <v>58</v>
      </c>
      <c r="N12" s="41"/>
      <c r="O12" s="41"/>
      <c r="P12" s="41"/>
    </row>
    <row r="13" spans="1:16" x14ac:dyDescent="0.25">
      <c r="A13" s="10" t="s">
        <v>10</v>
      </c>
      <c r="B13" s="13"/>
      <c r="C13" s="12"/>
      <c r="D13" s="13"/>
      <c r="F13" s="38" t="s">
        <v>58</v>
      </c>
      <c r="N13" s="41"/>
      <c r="O13" s="41"/>
      <c r="P13" s="41"/>
    </row>
    <row r="14" spans="1:16" x14ac:dyDescent="0.25">
      <c r="A14" s="10" t="s">
        <v>11</v>
      </c>
      <c r="B14" s="13">
        <v>895193</v>
      </c>
      <c r="C14" s="12"/>
      <c r="D14" s="13">
        <v>1150242</v>
      </c>
      <c r="F14" s="38" t="s">
        <v>59</v>
      </c>
      <c r="N14" s="41"/>
      <c r="O14" s="41"/>
      <c r="P14" s="41"/>
    </row>
    <row r="15" spans="1:16" ht="29.25" x14ac:dyDescent="0.25">
      <c r="A15" s="8" t="s">
        <v>12</v>
      </c>
      <c r="B15" s="13"/>
      <c r="C15" s="12"/>
      <c r="D15" s="13"/>
      <c r="N15" s="41"/>
      <c r="O15" s="41"/>
      <c r="P15" s="41"/>
    </row>
    <row r="16" spans="1:16" ht="29.25" x14ac:dyDescent="0.25">
      <c r="A16" s="8" t="s">
        <v>13</v>
      </c>
      <c r="B16" s="13"/>
      <c r="C16" s="12"/>
      <c r="D16" s="13"/>
      <c r="N16" s="41"/>
      <c r="O16" s="41"/>
      <c r="P16" s="41"/>
    </row>
    <row r="17" spans="1:16" x14ac:dyDescent="0.25">
      <c r="A17" s="8" t="s">
        <v>14</v>
      </c>
      <c r="B17" s="13"/>
      <c r="C17" s="12"/>
      <c r="D17" s="13"/>
      <c r="N17" s="41"/>
      <c r="O17" s="41"/>
      <c r="P17" s="41"/>
    </row>
    <row r="18" spans="1:16" x14ac:dyDescent="0.25">
      <c r="A18" s="8" t="s">
        <v>15</v>
      </c>
      <c r="B18" s="14"/>
      <c r="C18" s="14"/>
      <c r="D18" s="14"/>
      <c r="N18" s="41"/>
      <c r="O18" s="41"/>
      <c r="P18" s="41"/>
    </row>
    <row r="19" spans="1:16" x14ac:dyDescent="0.25">
      <c r="A19" s="10" t="s">
        <v>15</v>
      </c>
      <c r="B19" s="13">
        <v>-14707306</v>
      </c>
      <c r="C19" s="12"/>
      <c r="D19" s="13">
        <v>-15201940</v>
      </c>
      <c r="N19" s="41"/>
      <c r="O19" s="41"/>
      <c r="P19" s="41"/>
    </row>
    <row r="20" spans="1:16" x14ac:dyDescent="0.25">
      <c r="A20" s="10" t="s">
        <v>16</v>
      </c>
      <c r="B20" s="13"/>
      <c r="C20" s="12"/>
      <c r="D20" s="13"/>
      <c r="N20" s="41"/>
      <c r="O20" s="41"/>
      <c r="P20" s="41"/>
    </row>
    <row r="21" spans="1:16" x14ac:dyDescent="0.25">
      <c r="A21" s="8" t="s">
        <v>17</v>
      </c>
      <c r="B21" s="14"/>
      <c r="C21" s="14"/>
      <c r="D21" s="14"/>
      <c r="N21" s="41"/>
      <c r="O21" s="41"/>
      <c r="P21" s="41"/>
    </row>
    <row r="22" spans="1:16" x14ac:dyDescent="0.25">
      <c r="A22" s="10" t="s">
        <v>18</v>
      </c>
      <c r="B22" s="13">
        <v>-2318962</v>
      </c>
      <c r="C22" s="12"/>
      <c r="D22" s="13">
        <v>-1673398</v>
      </c>
      <c r="N22" s="41"/>
      <c r="O22" s="41"/>
      <c r="P22" s="41"/>
    </row>
    <row r="23" spans="1:16" x14ac:dyDescent="0.25">
      <c r="A23" s="10" t="s">
        <v>19</v>
      </c>
      <c r="B23" s="13">
        <v>-387273</v>
      </c>
      <c r="C23" s="12"/>
      <c r="D23" s="13">
        <v>-279460</v>
      </c>
      <c r="N23" s="41"/>
      <c r="O23" s="41"/>
      <c r="P23" s="41"/>
    </row>
    <row r="24" spans="1:16" x14ac:dyDescent="0.25">
      <c r="A24" s="10" t="s">
        <v>20</v>
      </c>
      <c r="B24" s="13"/>
      <c r="C24" s="12"/>
      <c r="D24" s="13"/>
      <c r="N24" s="41"/>
      <c r="O24" s="41"/>
      <c r="P24" s="41"/>
    </row>
    <row r="25" spans="1:16" x14ac:dyDescent="0.25">
      <c r="A25" s="8" t="s">
        <v>21</v>
      </c>
      <c r="B25" s="13"/>
      <c r="C25" s="12"/>
      <c r="D25" s="13"/>
      <c r="N25" s="41"/>
      <c r="O25" s="41"/>
      <c r="P25" s="41"/>
    </row>
    <row r="26" spans="1:16" x14ac:dyDescent="0.25">
      <c r="A26" s="8" t="s">
        <v>22</v>
      </c>
      <c r="B26" s="13">
        <v>-6037</v>
      </c>
      <c r="C26" s="12"/>
      <c r="D26" s="13">
        <v>-264163</v>
      </c>
      <c r="N26" s="41"/>
      <c r="O26" s="41"/>
      <c r="P26" s="41"/>
    </row>
    <row r="27" spans="1:16" x14ac:dyDescent="0.25">
      <c r="A27" s="8" t="s">
        <v>23</v>
      </c>
      <c r="B27" s="13">
        <v>-3396417</v>
      </c>
      <c r="C27" s="12"/>
      <c r="D27" s="13">
        <v>-977193</v>
      </c>
      <c r="N27" s="41"/>
      <c r="O27" s="41"/>
      <c r="P27" s="41"/>
    </row>
    <row r="28" spans="1:16" x14ac:dyDescent="0.25">
      <c r="A28" s="8" t="s">
        <v>24</v>
      </c>
      <c r="B28" s="14"/>
      <c r="C28" s="14"/>
      <c r="D28" s="14"/>
      <c r="N28" s="41"/>
      <c r="O28" s="41"/>
      <c r="P28" s="41"/>
    </row>
    <row r="29" spans="1:16" ht="15" customHeight="1" x14ac:dyDescent="0.25">
      <c r="A29" s="10" t="s">
        <v>25</v>
      </c>
      <c r="B29" s="13"/>
      <c r="C29" s="12"/>
      <c r="D29" s="13"/>
      <c r="N29" s="41"/>
      <c r="O29" s="41"/>
      <c r="P29" s="41"/>
    </row>
    <row r="30" spans="1:16" ht="15" customHeight="1" x14ac:dyDescent="0.25">
      <c r="A30" s="10" t="s">
        <v>26</v>
      </c>
      <c r="B30" s="13">
        <v>8</v>
      </c>
      <c r="C30" s="12"/>
      <c r="D30" s="13">
        <v>20</v>
      </c>
      <c r="N30" s="41"/>
      <c r="O30" s="41"/>
      <c r="P30" s="41"/>
    </row>
    <row r="31" spans="1:16" ht="15" customHeight="1" x14ac:dyDescent="0.25">
      <c r="A31" s="10" t="s">
        <v>27</v>
      </c>
      <c r="B31" s="13"/>
      <c r="C31" s="12"/>
      <c r="D31" s="13"/>
      <c r="N31" s="41"/>
      <c r="O31" s="41"/>
      <c r="P31" s="41"/>
    </row>
    <row r="32" spans="1:16" ht="15" customHeight="1" x14ac:dyDescent="0.25">
      <c r="A32" s="10" t="s">
        <v>28</v>
      </c>
      <c r="B32" s="13"/>
      <c r="C32" s="12"/>
      <c r="D32" s="13"/>
      <c r="N32" s="41"/>
      <c r="O32" s="41"/>
      <c r="P32" s="41"/>
    </row>
    <row r="33" spans="1:16" ht="15" customHeight="1" x14ac:dyDescent="0.25">
      <c r="A33" s="10" t="s">
        <v>29</v>
      </c>
      <c r="B33" s="13"/>
      <c r="C33" s="12"/>
      <c r="D33" s="13"/>
      <c r="N33" s="41"/>
      <c r="O33" s="41"/>
      <c r="P33" s="41"/>
    </row>
    <row r="34" spans="1:16" ht="15" customHeight="1" x14ac:dyDescent="0.25">
      <c r="A34" s="10" t="s">
        <v>30</v>
      </c>
      <c r="B34" s="13"/>
      <c r="C34" s="12"/>
      <c r="D34" s="13"/>
      <c r="N34" s="41"/>
      <c r="O34" s="41"/>
      <c r="P34" s="41"/>
    </row>
    <row r="35" spans="1:16" ht="29.25" x14ac:dyDescent="0.25">
      <c r="A35" s="8" t="s">
        <v>31</v>
      </c>
      <c r="B35" s="13"/>
      <c r="C35" s="12"/>
      <c r="D35" s="13"/>
      <c r="N35" s="41"/>
      <c r="O35" s="41"/>
      <c r="P35" s="41"/>
    </row>
    <row r="36" spans="1:16" x14ac:dyDescent="0.25">
      <c r="A36" s="8" t="s">
        <v>32</v>
      </c>
      <c r="B36" s="14"/>
      <c r="C36" s="14"/>
      <c r="D36" s="14"/>
      <c r="N36" s="41"/>
      <c r="O36" s="41"/>
      <c r="P36" s="41"/>
    </row>
    <row r="37" spans="1:16" x14ac:dyDescent="0.25">
      <c r="A37" s="10" t="s">
        <v>33</v>
      </c>
      <c r="B37" s="13"/>
      <c r="C37" s="12"/>
      <c r="D37" s="13"/>
      <c r="N37" s="41"/>
      <c r="O37" s="41"/>
      <c r="P37" s="41"/>
    </row>
    <row r="38" spans="1:16" ht="30" x14ac:dyDescent="0.25">
      <c r="A38" s="10" t="s">
        <v>34</v>
      </c>
      <c r="B38" s="13"/>
      <c r="C38" s="12"/>
      <c r="D38" s="13"/>
      <c r="N38" s="41"/>
      <c r="O38" s="41"/>
      <c r="P38" s="41"/>
    </row>
    <row r="39" spans="1:16" x14ac:dyDescent="0.25">
      <c r="A39" s="10" t="s">
        <v>35</v>
      </c>
      <c r="B39" s="13"/>
      <c r="C39" s="12"/>
      <c r="D39" s="13"/>
      <c r="N39" s="41"/>
      <c r="O39" s="41"/>
      <c r="P39" s="41"/>
    </row>
    <row r="40" spans="1:16" x14ac:dyDescent="0.25">
      <c r="A40" s="8" t="s">
        <v>36</v>
      </c>
      <c r="B40" s="13"/>
      <c r="C40" s="12"/>
      <c r="D40" s="13"/>
      <c r="N40" s="41"/>
      <c r="O40" s="41"/>
      <c r="P40" s="41"/>
    </row>
    <row r="41" spans="1:16" x14ac:dyDescent="0.25">
      <c r="A41" s="15" t="s">
        <v>37</v>
      </c>
      <c r="B41" s="13"/>
      <c r="C41" s="12"/>
      <c r="D41" s="13">
        <v>-1274</v>
      </c>
      <c r="N41" s="41"/>
      <c r="O41" s="41"/>
      <c r="P41" s="41"/>
    </row>
    <row r="42" spans="1:16" x14ac:dyDescent="0.25">
      <c r="A42" s="8" t="s">
        <v>38</v>
      </c>
      <c r="B42" s="16">
        <f>SUM(B9:B41)</f>
        <v>475218</v>
      </c>
      <c r="C42" s="16"/>
      <c r="D42" s="16">
        <f>SUM(D9:D41)</f>
        <v>451800</v>
      </c>
    </row>
    <row r="43" spans="1:16" x14ac:dyDescent="0.25">
      <c r="A43" s="8" t="s">
        <v>39</v>
      </c>
      <c r="B43" s="17"/>
      <c r="C43" s="17"/>
      <c r="D43" s="17"/>
    </row>
    <row r="44" spans="1:16" x14ac:dyDescent="0.25">
      <c r="A44" s="10" t="s">
        <v>40</v>
      </c>
      <c r="B44" s="13">
        <v>-71156</v>
      </c>
      <c r="C44" s="12"/>
      <c r="D44" s="13">
        <v>-86129</v>
      </c>
      <c r="G44" s="41"/>
      <c r="H44" s="41"/>
      <c r="I44" s="41"/>
    </row>
    <row r="45" spans="1:16" x14ac:dyDescent="0.25">
      <c r="A45" s="10" t="s">
        <v>41</v>
      </c>
      <c r="B45" s="13"/>
      <c r="C45" s="12"/>
      <c r="D45" s="13"/>
    </row>
    <row r="46" spans="1:16" x14ac:dyDescent="0.25">
      <c r="A46" s="10" t="s">
        <v>42</v>
      </c>
      <c r="B46" s="13"/>
      <c r="C46" s="12"/>
      <c r="D46" s="13"/>
    </row>
    <row r="47" spans="1:16" x14ac:dyDescent="0.25">
      <c r="A47" s="8" t="s">
        <v>43</v>
      </c>
      <c r="B47" s="16">
        <f>SUM(B42:B46)</f>
        <v>404062</v>
      </c>
      <c r="C47" s="17"/>
      <c r="D47" s="16">
        <f>SUM(D42:D46)</f>
        <v>365671</v>
      </c>
    </row>
    <row r="48" spans="1:16" ht="15.75" thickBot="1" x14ac:dyDescent="0.3">
      <c r="A48" s="18"/>
      <c r="B48" s="19"/>
      <c r="C48" s="19"/>
      <c r="D48" s="19"/>
    </row>
    <row r="49" spans="1:15" ht="30" thickTop="1" x14ac:dyDescent="0.25">
      <c r="A49" s="20" t="s">
        <v>44</v>
      </c>
      <c r="B49" s="21"/>
      <c r="C49" s="21"/>
      <c r="D49" s="21"/>
    </row>
    <row r="50" spans="1:15" ht="30" x14ac:dyDescent="0.25">
      <c r="A50" s="10" t="s">
        <v>45</v>
      </c>
      <c r="B50" s="22"/>
      <c r="C50" s="21"/>
      <c r="D50" s="23"/>
    </row>
    <row r="51" spans="1:15" ht="30" x14ac:dyDescent="0.25">
      <c r="A51" s="10" t="s">
        <v>46</v>
      </c>
      <c r="B51" s="23"/>
      <c r="C51" s="21"/>
      <c r="D51" s="23"/>
    </row>
    <row r="52" spans="1:15" ht="30" x14ac:dyDescent="0.25">
      <c r="A52" s="10" t="s">
        <v>47</v>
      </c>
      <c r="B52" s="23"/>
      <c r="C52" s="21"/>
      <c r="D52" s="23"/>
    </row>
    <row r="53" spans="1:15" ht="15" customHeight="1" x14ac:dyDescent="0.25">
      <c r="A53" s="10" t="s">
        <v>48</v>
      </c>
      <c r="B53" s="23"/>
      <c r="C53" s="21"/>
      <c r="D53" s="23"/>
    </row>
    <row r="54" spans="1:15" x14ac:dyDescent="0.25">
      <c r="A54" s="24" t="s">
        <v>49</v>
      </c>
      <c r="B54" s="23"/>
      <c r="C54" s="21"/>
      <c r="D54" s="23"/>
    </row>
    <row r="55" spans="1:15" ht="29.25" x14ac:dyDescent="0.25">
      <c r="A55" s="20" t="s">
        <v>50</v>
      </c>
      <c r="B55" s="25">
        <f>+B54+B53+B52+B51+B50</f>
        <v>0</v>
      </c>
      <c r="C55" s="25">
        <f t="shared" ref="C55" si="0">+C10+C14+C50</f>
        <v>0</v>
      </c>
      <c r="D55" s="25">
        <f>+D54+D52+D53+D51+D50</f>
        <v>0</v>
      </c>
    </row>
    <row r="56" spans="1:15" x14ac:dyDescent="0.25">
      <c r="A56" s="26"/>
      <c r="B56" s="27"/>
      <c r="C56" s="27"/>
      <c r="D56" s="27"/>
    </row>
    <row r="57" spans="1:15" ht="30" thickBot="1" x14ac:dyDescent="0.3">
      <c r="A57" s="20" t="s">
        <v>51</v>
      </c>
      <c r="B57" s="39">
        <f>B47+B55</f>
        <v>404062</v>
      </c>
      <c r="C57" s="29"/>
      <c r="D57" s="28">
        <f>D47+D55</f>
        <v>365671</v>
      </c>
      <c r="O57" s="40"/>
    </row>
    <row r="58" spans="1:15" ht="15.75" thickTop="1" x14ac:dyDescent="0.25">
      <c r="A58" s="26"/>
      <c r="B58" s="27"/>
      <c r="C58" s="27"/>
      <c r="D58" s="27"/>
    </row>
    <row r="59" spans="1:15" x14ac:dyDescent="0.25">
      <c r="A59" s="30" t="s">
        <v>52</v>
      </c>
      <c r="B59" s="27"/>
      <c r="C59" s="27"/>
      <c r="D59" s="27"/>
    </row>
    <row r="60" spans="1:15" x14ac:dyDescent="0.25">
      <c r="A60" s="26" t="s">
        <v>53</v>
      </c>
      <c r="B60" s="13"/>
      <c r="C60" s="31"/>
      <c r="D60" s="13"/>
    </row>
    <row r="61" spans="1:15" x14ac:dyDescent="0.25">
      <c r="A61" s="26" t="s">
        <v>54</v>
      </c>
      <c r="B61" s="13"/>
      <c r="C61" s="31"/>
      <c r="D61" s="13"/>
    </row>
    <row r="62" spans="1:15" x14ac:dyDescent="0.25">
      <c r="A62" s="32"/>
      <c r="B62" s="33"/>
      <c r="C62" s="33"/>
      <c r="D62" s="33"/>
    </row>
    <row r="63" spans="1:15" x14ac:dyDescent="0.25">
      <c r="A63" s="32"/>
      <c r="B63" s="33"/>
      <c r="C63" s="33"/>
      <c r="D63" s="33"/>
    </row>
    <row r="64" spans="1:15" x14ac:dyDescent="0.25">
      <c r="A64" s="34" t="s">
        <v>55</v>
      </c>
      <c r="B64" s="33"/>
      <c r="C64" s="33"/>
      <c r="D64" s="33"/>
    </row>
    <row r="65" spans="1:4" x14ac:dyDescent="0.25">
      <c r="A65" s="35"/>
      <c r="B65" s="36"/>
      <c r="C65" s="36"/>
      <c r="D65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2015-06-05T18:17:20Z</dcterms:created>
  <dcterms:modified xsi:type="dcterms:W3CDTF">2019-07-31T12:03:54Z</dcterms:modified>
</cp:coreProperties>
</file>