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Bilanc 2020 deklarimi e-albania\e albania\"/>
    </mc:Choice>
  </mc:AlternateContent>
  <xr:revisionPtr revIDLastSave="0" documentId="8_{D76F908C-FD33-426F-BB1F-E6BA59DB5FDE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<sst xmlns="http://schemas.openxmlformats.org/spreadsheetml/2006/main" count="417" uniqueCount="273">
  <si>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</si>
  <si>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</si>
  <si>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</si>
  <si>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</si>
  <si>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</si>
  <si>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</si>
  <si>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</si>
  <si>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</si>
  <si>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</si>
  <si>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</si>
  <si>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</si>
  <si>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</si>
  <si>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</si>
  <si>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</si>
  <si>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</si>
  <si>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</si>
  <si>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</si>
  <si>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</si>
  <si>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</si>
  <si>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</si>
  <si>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</si>
  <si>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</si>
  <si>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</si>
  <si>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</si>
  <si>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</si>
  <si>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</si>
  <si>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</si>
  <si>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</si>
  <si>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</si>
  <si>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</si>
  <si>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</si>
  <si>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</si>
  <si>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</si>
  <si>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</si>
  <si>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</si>
  <si>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</si>
  <si>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</si>
  <si>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</si>
  <si>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</si>
  <si>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</si>
  <si>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</si>
  <si>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</si>
  <si>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</si>
  <si>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</si>
  <si>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</si>
  <si>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</si>
  <si>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</si>
  <si>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</si>
  <si>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</si>
  <si>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</si>
  <si>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</si>
  <si>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</si>
  <si>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</si>
  <si>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</si>
  <si>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</si>
  <si>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</si>
  <si>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</si>
  <si>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</si>
  <si>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</si>
  <si>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</si>
  <si>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</si>
  <si>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</si>
  <si>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</si>
  <si>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</si>
  <si>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</si>
  <si>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</si>
  <si>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</si>
  <si>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</si>
  <si>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</si>
  <si>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</si>
  <si>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</si>
  <si>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</si>
  <si>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</si>
  <si>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</si>
  <si>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</si>
  <si>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</si>
  <si>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</si>
  <si>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</si>
  <si>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</si>
  <si>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</si>
  <si>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</si>
  <si>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</si>
  <si>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</si>
  <si>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</si>
  <si>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</si>
  <si>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</si>
  <si>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</si>
  <si>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</si>
  <si>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</si>
  <si>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</si>
  <si>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</si>
  <si>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</si>
  <si>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</si>
  <si>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</si>
  <si>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</si>
  <si>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</si>
  <si>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</si>
  <si>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</si>
  <si>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</si>
  <si>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</si>
  <si>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</si>
  <si>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</si>
  <si>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</si>
  <si>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</si>
  <si>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</si>
  <si>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</si>
  <si>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</si>
  <si>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</si>
  <si>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</si>
  <si>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</si>
  <si>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</si>
  <si>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</si>
  <si>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</si>
  <si>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</si>
  <si>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</si>
  <si>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</si>
  <si>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</si>
  <si>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</si>
  <si>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</si>
  <si>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</si>
  <si>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</si>
  <si>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</si>
  <si>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</si>
  <si>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</si>
  <si>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</si>
  <si>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</si>
  <si>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</si>
  <si>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</si>
  <si>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</si>
  <si>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</si>
  <si>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</si>
  <si>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</si>
  <si>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</si>
  <si>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</si>
  <si>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</si>
  <si>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</si>
  <si>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</si>
  <si>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</si>
  <si>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</si>
  <si>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</si>
  <si>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</si>
  <si>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</si>
  <si>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</si>
  <si>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</si>
  <si>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</si>
  <si>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</si>
  <si>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</si>
  <si>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</si>
  <si>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</si>
  <si>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</si>
  <si>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</si>
  <si>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</si>
  <si>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</si>
  <si>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</si>
  <si>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</si>
  <si>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</si>
  <si>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</si>
  <si>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</si>
  <si>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</si>
  <si>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</si>
  <si>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</si>
  <si>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</si>
  <si>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</si>
  <si>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</si>
  <si>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</si>
  <si>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</si>
  <si>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</si>
  <si>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</si>
  <si>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</si>
  <si>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</si>
  <si>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</si>
  <si>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</si>
  <si>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</si>
  <si>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</si>
  <si>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</si>
  <si>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</si>
  <si>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</si>
  <si>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</si>
  <si>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</si>
  <si>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</si>
  <si>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</si>
  <si>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</si>
  <si>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</si>
  <si>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</si>
  <si>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</si>
  <si>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</si>
  <si>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</si>
  <si>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</si>
  <si>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</si>
  <si>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</si>
  <si>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</si>
  <si>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</si>
  <si>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</si>
  <si>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</si>
  <si>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</si>
  <si>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</si>
  <si>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</si>
  <si>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</si>
  <si>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</si>
  <si>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</si>
  <si>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</si>
  <si>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</si>
  <si>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</si>
  <si>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</si>
  <si>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</si>
  <si>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</si>
  <si>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</si>
  <si>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</si>
  <si>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</si>
  <si>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</si>
  <si>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</si>
  <si>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</si>
  <si>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</si>
  <si>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</si>
  <si>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</si>
  <si>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</si>
  <si>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</si>
  <si>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</si>
  <si>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</si>
  <si>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</si>
  <si>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</si>
  <si>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</si>
  <si>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</si>
  <si>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</si>
  <si>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</si>
  <si>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</si>
  <si>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</si>
  <si>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</si>
  <si>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</si>
  <si>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</si>
  <si>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</si>
  <si>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</si>
  <si>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</si>
  <si>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</si>
  <si>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</si>
  <si>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</si>
  <si>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</si>
  <si>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</si>
  <si>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</si>
  <si>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</si>
  <si>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</si>
  <si>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</si>
  <si>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</si>
  <si>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</si>
  <si>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</si>
  <si>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</si>
  <si>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</si>
  <si>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</si>
  <si>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</si>
  <si>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</si>
  <si>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</si>
  <si>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</si>
  <si>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</si>
  <si>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</si>
  <si>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</si>
  <si>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</si>
  <si>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</si>
  <si>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</si>
  <si>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</si>
  <si>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</si>
  <si>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</si>
  <si>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</si>
  <si>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</si>
  <si>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</si>
  <si>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</si>
  <si>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</si>
  <si>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</si>
  <si>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</si>
  <si>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</si>
  <si>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</si>
  <si>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</si>
  <si>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FINMAN SHPK</t>
  </si>
  <si>
    <t>L62405030K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</si>
</sst>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" sqref="B1:D1048576"/>
    </sheetView>
  </sheetViews>
  <sheetFormatPr defaultRowHeight="15"/>
  <cols>
    <col min="1" max="1" width="110.5703125" style="42" customWidth="1"/>
    <col min="2" max="2" width="17.28515625" style="66" bestFit="1" customWidth="1"/>
    <col min="3" max="3" width="2.7109375" style="66" customWidth="1"/>
    <col min="4" max="4" width="15.7109375" style="66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  <c r="B1" s="66">
        <v>2020</v>
      </c>
    </row>
    <row r="2" spans="1:6">
      <c r="A2" s="47" t="s">
        <v>239</v>
      </c>
      <c r="B2" s="66" t="s">
        <v>271</v>
      </c>
    </row>
    <row r="3" spans="1:6">
      <c r="A3" s="47" t="s">
        <v>240</v>
      </c>
      <c r="B3" s="66" t="s">
        <v>272</v>
      </c>
    </row>
    <row r="4" spans="1:6">
      <c r="A4" s="47" t="s">
        <v>241</v>
      </c>
      <c r="B4" s="66" t="s">
        <v>0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270</v>
      </c>
    </row>
    <row r="10" spans="1:6">
      <c r="A10" s="56" t="s">
        <v>262</v>
      </c>
      <c r="B10" s="72">
        <v>27400400</v>
      </c>
      <c r="C10" s="71"/>
      <c r="D10" s="72">
        <v>27334852</v>
      </c>
      <c r="E10" s="48"/>
      <c r="F10" s="64" t="s">
        <v>267</v>
      </c>
    </row>
    <row r="11" spans="1:6">
      <c r="A11" s="56" t="s">
        <v>264</v>
      </c>
      <c r="B11" s="72"/>
      <c r="C11" s="71"/>
      <c r="D11" s="72"/>
      <c r="E11" s="48"/>
      <c r="F11" s="64" t="s">
        <v>268</v>
      </c>
    </row>
    <row r="12" spans="1:6">
      <c r="A12" s="56" t="s">
        <v>265</v>
      </c>
      <c r="B12" s="72"/>
      <c r="C12" s="71"/>
      <c r="D12" s="72"/>
      <c r="E12" s="48"/>
      <c r="F12" s="64" t="s">
        <v>268</v>
      </c>
    </row>
    <row r="13" spans="1:6">
      <c r="A13" s="56" t="s">
        <v>266</v>
      </c>
      <c r="B13" s="72"/>
      <c r="C13" s="71"/>
      <c r="D13" s="72"/>
      <c r="E13" s="48"/>
      <c r="F13" s="64" t="s">
        <v>268</v>
      </c>
    </row>
    <row r="14" spans="1:6">
      <c r="A14" s="56" t="s">
        <v>263</v>
      </c>
      <c r="B14" s="72"/>
      <c r="C14" s="71"/>
      <c r="D14" s="72"/>
      <c r="E14" s="48"/>
      <c r="F14" s="64" t="s">
        <v>269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247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248</v>
      </c>
      <c r="B22" s="72">
        <v>-38698025</v>
      </c>
      <c r="C22" s="71"/>
      <c r="D22" s="72">
        <v>-17846891</v>
      </c>
      <c r="E22" s="48"/>
      <c r="F22" s="42"/>
    </row>
    <row r="23" spans="1:6">
      <c r="A23" s="56" t="s">
        <v>249</v>
      </c>
      <c r="B23" s="72">
        <v>-2492405</v>
      </c>
      <c r="C23" s="71"/>
      <c r="D23" s="72">
        <v>-1765348</v>
      </c>
      <c r="E23" s="48"/>
      <c r="F23" s="42"/>
    </row>
    <row r="24" spans="1:6">
      <c r="A24" s="56" t="s">
        <v>251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-127300</v>
      </c>
      <c r="C26" s="71"/>
      <c r="D26" s="72"/>
      <c r="E26" s="48"/>
      <c r="F26" s="42"/>
    </row>
    <row r="27" spans="1:6">
      <c r="A27" s="43" t="s">
        <v>221</v>
      </c>
      <c r="B27" s="72">
        <v>-2465734</v>
      </c>
      <c r="C27" s="71"/>
      <c r="D27" s="72">
        <v>-4271899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252</v>
      </c>
      <c r="B29" s="72"/>
      <c r="C29" s="71"/>
      <c r="D29" s="72"/>
      <c r="E29" s="48"/>
      <c r="F29" s="42"/>
    </row>
    <row r="30" spans="1:6" ht="15" customHeight="1">
      <c r="A30" s="56" t="s">
        <v>250</v>
      </c>
      <c r="B30" s="72">
        <v>697538577</v>
      </c>
      <c r="C30" s="71"/>
      <c r="D30" s="72">
        <v>1631075821</v>
      </c>
      <c r="E30" s="48"/>
      <c r="F30" s="42"/>
    </row>
    <row r="31" spans="1:6" ht="15" customHeight="1">
      <c r="A31" s="56" t="s">
        <v>259</v>
      </c>
      <c r="B31" s="72"/>
      <c r="C31" s="71"/>
      <c r="D31" s="72"/>
      <c r="E31" s="48"/>
      <c r="F31" s="42"/>
    </row>
    <row r="32" spans="1:6" ht="15" customHeight="1">
      <c r="A32" s="56" t="s">
        <v>253</v>
      </c>
      <c r="B32" s="72"/>
      <c r="C32" s="71"/>
      <c r="D32" s="72"/>
      <c r="E32" s="48"/>
      <c r="F32" s="42"/>
    </row>
    <row r="33" spans="1:6" ht="15" customHeight="1">
      <c r="A33" s="56" t="s">
        <v>258</v>
      </c>
      <c r="B33" s="72"/>
      <c r="C33" s="71"/>
      <c r="D33" s="72"/>
      <c r="E33" s="48"/>
      <c r="F33" s="42"/>
    </row>
    <row r="34" spans="1:6" ht="15" customHeight="1">
      <c r="A34" s="56" t="s">
        <v>254</v>
      </c>
      <c r="B34" s="72">
        <v>536773</v>
      </c>
      <c r="C34" s="71"/>
      <c r="D34" s="72">
        <v>563500</v>
      </c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255</v>
      </c>
      <c r="B37" s="72"/>
      <c r="C37" s="71"/>
      <c r="D37" s="72"/>
      <c r="E37" s="48"/>
      <c r="F37" s="42"/>
    </row>
    <row r="38" spans="1:6">
      <c r="A38" s="56" t="s">
        <v>257</v>
      </c>
      <c r="B38" s="72"/>
      <c r="C38" s="71"/>
      <c r="D38" s="72"/>
      <c r="E38" s="48"/>
      <c r="F38" s="42"/>
    </row>
    <row r="39" spans="1:6">
      <c r="A39" s="56" t="s">
        <v>256</v>
      </c>
      <c r="B39" s="72">
        <v>1396938</v>
      </c>
      <c r="C39" s="71"/>
      <c r="D39" s="72">
        <v>-712480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260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683089224</v>
      </c>
      <c r="C42" s="75"/>
      <c r="D42" s="74">
        <f>SUM(D9:D41)</f>
        <v>1634377555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>
        <v>-495260</v>
      </c>
      <c r="E44" s="48"/>
      <c r="F44" s="42"/>
    </row>
    <row r="45" spans="1:6">
      <c r="A45" s="56" t="s">
        <v>226</v>
      </c>
      <c r="B45" s="72">
        <v>2167403</v>
      </c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243</v>
      </c>
      <c r="B47" s="76">
        <f>SUM(B42:B46)</f>
        <v>685256627</v>
      </c>
      <c r="C47" s="77"/>
      <c r="D47" s="76">
        <f>SUM(D42:D46)</f>
        <v>1633882295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244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245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246</v>
      </c>
      <c r="B57" s="84">
        <f>B47+B55</f>
        <v>685256627</v>
      </c>
      <c r="C57" s="77"/>
      <c r="D57" s="84">
        <f>D47+D55</f>
        <v>1633882295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>
        <v>685256627</v>
      </c>
      <c r="C60" s="70"/>
      <c r="D60" s="72">
        <v>1633882295</v>
      </c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261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99B96BD-31BF-4382-8A2C-C6C87C98B99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AE6A7E6-97A7-4F18-9382-7227C0B3C31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E4BABD4-52B3-4E95-825E-50E477E66CC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Xhevaire Halla</cp:lastModifiedBy>
  <cp:lastPrinted>2016-10-03T09:59:38Z</cp:lastPrinted>
  <dcterms:created xsi:type="dcterms:W3CDTF">2012-01-19T09:31:29Z</dcterms:created>
  <dcterms:modified xsi:type="dcterms:W3CDTF">2021-08-03T08:59:51Z</dcterms:modified>
</cp:coreProperties>
</file>