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SIDA 2017-2021\2021\Bilance 2020\M &amp; B Botime 2020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<sst xmlns="http://schemas.openxmlformats.org/spreadsheetml/2006/main" count="400" uniqueCount="260">
  <si>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</si>
  <si>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</si>
  <si>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</si>
  <si>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</si>
  <si>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</si>
  <si>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</si>
  <si>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</si>
  <si>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</si>
  <si>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</si>
  <si>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</si>
  <si>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</si>
  <si>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</si>
  <si>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</si>
  <si>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</si>
  <si>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</si>
  <si>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</si>
  <si>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</si>
  <si>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</si>
  <si>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</si>
  <si>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</si>
  <si>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</si>
  <si>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</si>
  <si>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</si>
  <si>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</si>
  <si>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</si>
  <si>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</si>
  <si>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</si>
  <si>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</si>
  <si>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</si>
  <si>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</si>
  <si>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</si>
  <si>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</si>
  <si>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</si>
  <si>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</si>
  <si>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</si>
  <si>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</si>
  <si>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</si>
  <si>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</si>
  <si>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</si>
  <si>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</si>
  <si>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</si>
  <si>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</si>
  <si>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</si>
  <si>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</si>
  <si>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</si>
  <si>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</si>
  <si>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</si>
  <si>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</si>
  <si>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</si>
  <si>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</si>
  <si>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</si>
  <si>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</si>
  <si>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</si>
  <si>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</si>
  <si>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</si>
  <si>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</si>
  <si>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</si>
  <si>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</si>
  <si>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</si>
  <si>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</si>
  <si>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</si>
  <si>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</si>
  <si>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</si>
  <si>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</si>
  <si>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</si>
  <si>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</si>
  <si>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</si>
  <si>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</si>
  <si>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</si>
  <si>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</si>
  <si>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</si>
  <si>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</si>
  <si>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</si>
  <si>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</si>
  <si>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</si>
  <si>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</si>
  <si>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</si>
  <si>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</si>
  <si>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</si>
  <si>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</si>
  <si>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</si>
  <si>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</si>
  <si>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</si>
  <si>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</si>
  <si>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</si>
  <si>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</si>
  <si>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</si>
  <si>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</si>
  <si>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</si>
  <si>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</si>
  <si>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</si>
  <si>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</si>
  <si>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</si>
  <si>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</si>
  <si>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</si>
  <si>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</si>
  <si>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</si>
  <si>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</si>
  <si>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</si>
  <si>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</si>
  <si>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</si>
  <si>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</si>
  <si>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</si>
  <si>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</si>
  <si>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</si>
  <si>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</si>
  <si>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</si>
  <si>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</si>
  <si>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</si>
  <si>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</si>
  <si>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</si>
  <si>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</si>
  <si>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</si>
  <si>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</si>
  <si>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</si>
  <si>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</si>
  <si>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</si>
  <si>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</si>
  <si>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</si>
  <si>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</si>
  <si>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</si>
  <si>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</si>
  <si>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</si>
  <si>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</si>
  <si>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</si>
  <si>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</si>
  <si>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</si>
  <si>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</si>
  <si>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</si>
  <si>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</si>
  <si>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</si>
  <si>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</si>
  <si>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</si>
  <si>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</si>
  <si>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</si>
  <si>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</si>
  <si>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</si>
  <si>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</si>
  <si>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</si>
  <si>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</si>
  <si>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</si>
  <si>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</si>
  <si>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</si>
  <si>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</si>
  <si>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</si>
  <si>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</si>
  <si>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</si>
  <si>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</si>
  <si>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</si>
  <si>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</si>
  <si>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</si>
  <si>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</si>
  <si>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</si>
  <si>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</si>
  <si>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</si>
  <si>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</si>
  <si>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</si>
  <si>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</si>
  <si>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</si>
  <si>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</si>
  <si>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</si>
  <si>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</si>
  <si>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</si>
  <si>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</si>
  <si>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</si>
  <si>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</si>
  <si>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</si>
  <si>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</si>
  <si>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</si>
  <si>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</si>
  <si>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</si>
  <si>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</si>
  <si>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</si>
  <si>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</si>
  <si>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</si>
  <si>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</si>
  <si>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</si>
  <si>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</si>
  <si>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</si>
  <si>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</si>
  <si>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</si>
  <si>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</si>
  <si>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</si>
  <si>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</si>
  <si>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</si>
  <si>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</si>
  <si>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</si>
  <si>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</si>
  <si>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</si>
  <si>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</si>
  <si>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</si>
  <si>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</si>
  <si>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</si>
  <si>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</si>
  <si>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</si>
  <si>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</si>
  <si>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</si>
  <si>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</si>
  <si>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</si>
  <si>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</si>
  <si>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</si>
  <si>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</si>
  <si>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</si>
  <si>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</si>
  <si>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</si>
  <si>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</si>
  <si>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</si>
  <si>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</si>
  <si>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</si>
  <si>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</si>
  <si>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</si>
  <si>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</si>
  <si>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</si>
  <si>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</si>
  <si>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</si>
  <si>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</si>
  <si>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</si>
  <si>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</si>
  <si>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</si>
  <si>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</si>
  <si>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</si>
  <si>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</si>
  <si>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</si>
  <si>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</si>
  <si>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</si>
  <si>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</si>
  <si>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</si>
  <si>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</si>
  <si>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</si>
  <si>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</si>
  <si>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</si>
  <si>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</si>
  <si>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</si>
  <si>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</si>
  <si>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</si>
  <si>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</si>
  <si>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</si>
  <si>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</si>
  <si>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</si>
  <si>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</si>
  <si>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</si>
  <si>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</si>
  <si>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</si>
  <si>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</si>
  <si>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</si>
  <si>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</si>
  <si>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</si>
  <si>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</si>
  <si>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</si>
  <si>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</si>
  <si>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</si>
  <si>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</si>
  <si>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</si>
  <si>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</si>
  <si>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</si>
  <si>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</si>
  <si>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</si>
  <si>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M&amp;B BOTIME DHE STUDIO GRAFIKE</t>
  </si>
  <si>
    <t>NIPT K31517127H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</si>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</sst>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 applyBorder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J14" sqref="J14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259</v>
      </c>
    </row>
    <row r="2" spans="1:4">
      <c r="A2" s="78" t="s">
        <v>257</v>
      </c>
    </row>
    <row r="3" spans="1:4">
      <c r="A3" s="79" t="s">
        <v>258</v>
      </c>
    </row>
    <row r="4" spans="1:4" ht="15.75" customHeight="1">
      <c r="A4" s="77" t="s">
        <v>227</v>
      </c>
    </row>
    <row r="5" spans="1:4" ht="15.75" customHeight="1">
      <c r="A5" s="65" t="s">
        <v>256</v>
      </c>
    </row>
    <row r="6" spans="1:4" ht="15.75" customHeight="1">
      <c r="A6" s="65"/>
    </row>
    <row r="7" spans="1:4" ht="15" customHeight="1">
      <c r="A7" s="80"/>
      <c r="B7" s="76" t="s">
        <v>211</v>
      </c>
      <c r="C7" s="76"/>
      <c r="D7" s="76" t="s">
        <v>211</v>
      </c>
    </row>
    <row r="8" spans="1:4" ht="15" customHeight="1">
      <c r="A8" s="80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255</v>
      </c>
    </row>
    <row r="11" spans="1:4">
      <c r="A11" s="42" t="s">
        <v>243</v>
      </c>
      <c r="B11" s="43">
        <v>3515867</v>
      </c>
      <c r="C11" s="40"/>
      <c r="D11" s="43">
        <v>5178393</v>
      </c>
    </row>
    <row r="12" spans="1:4">
      <c r="A12" s="42" t="s">
        <v>245</v>
      </c>
      <c r="B12" s="43">
        <v>2639500</v>
      </c>
      <c r="C12" s="40"/>
      <c r="D12" s="43">
        <v>6132474</v>
      </c>
    </row>
    <row r="13" spans="1:4">
      <c r="A13" s="42" t="s">
        <v>246</v>
      </c>
      <c r="B13" s="43"/>
      <c r="C13" s="40"/>
      <c r="D13" s="43"/>
    </row>
    <row r="14" spans="1:4">
      <c r="A14" s="42" t="s">
        <v>247</v>
      </c>
      <c r="B14" s="43"/>
      <c r="C14" s="40"/>
      <c r="D14" s="43"/>
    </row>
    <row r="15" spans="1:4">
      <c r="A15" s="42" t="s">
        <v>244</v>
      </c>
      <c r="B15" s="43"/>
      <c r="C15" s="40"/>
      <c r="D15" s="43">
        <v>39</v>
      </c>
    </row>
    <row r="16" spans="1:4">
      <c r="A16" s="74" t="s">
        <v>254</v>
      </c>
      <c r="B16" s="61"/>
      <c r="C16" s="62"/>
      <c r="D16" s="61">
        <v>-3672722</v>
      </c>
    </row>
    <row r="17" spans="1:4">
      <c r="A17" s="74" t="s">
        <v>253</v>
      </c>
      <c r="B17" s="67">
        <f>SUM(B11:B16)</f>
        <v>6155367</v>
      </c>
      <c r="C17" s="67"/>
      <c r="D17" s="67">
        <f>SUM(D11:D16)</f>
        <v>7638184</v>
      </c>
    </row>
    <row r="18" spans="1:4">
      <c r="A18" s="74"/>
      <c r="B18" s="62"/>
      <c r="C18" s="62"/>
      <c r="D18" s="62"/>
    </row>
    <row r="19" spans="1:4">
      <c r="A19" s="74" t="s">
        <v>252</v>
      </c>
      <c r="B19" s="73">
        <v>-3221298</v>
      </c>
      <c r="C19" s="62"/>
      <c r="D19" s="73">
        <v>-1794163</v>
      </c>
    </row>
    <row r="20" spans="1:4">
      <c r="A20" s="74" t="s">
        <v>251</v>
      </c>
      <c r="B20" s="73">
        <v>-914160</v>
      </c>
      <c r="C20" s="62"/>
      <c r="D20" s="73">
        <v>-1497315</v>
      </c>
    </row>
    <row r="21" spans="1:4">
      <c r="A21" s="74" t="s">
        <v>210</v>
      </c>
      <c r="B21" s="71"/>
      <c r="C21" s="71"/>
      <c r="D21" s="62"/>
    </row>
    <row r="22" spans="1:4">
      <c r="A22" s="42" t="s">
        <v>250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249</v>
      </c>
      <c r="B30" s="71"/>
      <c r="C30" s="71"/>
      <c r="D30" s="62"/>
    </row>
    <row r="31" spans="1:4">
      <c r="A31" s="42" t="s">
        <v>236</v>
      </c>
      <c r="B31" s="70"/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>
        <v>-14826</v>
      </c>
      <c r="C33" s="71"/>
      <c r="D33" s="73">
        <v>-54126</v>
      </c>
    </row>
    <row r="34" spans="1:4">
      <c r="A34" s="72" t="s">
        <v>248</v>
      </c>
      <c r="B34" s="70"/>
      <c r="C34" s="71"/>
      <c r="D34" s="70"/>
    </row>
    <row r="35" spans="1:4">
      <c r="A35" s="38" t="s">
        <v>241</v>
      </c>
      <c r="B35" s="69"/>
      <c r="C35" s="46"/>
      <c r="D35" s="69"/>
    </row>
    <row r="36" spans="1:4">
      <c r="A36" s="68" t="s">
        <v>216</v>
      </c>
      <c r="B36" s="66">
        <f>SUM(B17:B35)</f>
        <v>2005083</v>
      </c>
      <c r="C36" s="67"/>
      <c r="D36" s="66">
        <f>SUM(D17:D35)</f>
        <v>4292580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>
        <v>-100312</v>
      </c>
      <c r="C38" s="62"/>
      <c r="D38" s="63">
        <v>-214073</v>
      </c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1904771</v>
      </c>
      <c r="C41" s="60"/>
      <c r="D41" s="59">
        <f>SUM(D36:D40)</f>
        <v>4078507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>
        <v>1046</v>
      </c>
      <c r="C44" s="41"/>
      <c r="D44" s="58">
        <v>-11119</v>
      </c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>
        <v>104</v>
      </c>
      <c r="C48" s="41"/>
      <c r="D48" s="58"/>
    </row>
    <row r="49" spans="1:4">
      <c r="A49" s="55" t="s">
        <v>230</v>
      </c>
      <c r="B49" s="56">
        <f>SUM(B44:B48)</f>
        <v>1150</v>
      </c>
      <c r="C49" s="57"/>
      <c r="D49" s="56">
        <f>SUM(D44:D48)</f>
        <v>-11119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1905921</v>
      </c>
      <c r="C51" s="54"/>
      <c r="D51" s="53">
        <f>D41+D49</f>
        <v>4067388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2021-07-23T15:18:41Z</dcterms:modified>
</cp:coreProperties>
</file>