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lir\OneDrive\Desktop\shkarkim nga e albania\"/>
    </mc:Choice>
  </mc:AlternateContent>
  <bookViews>
    <workbookView xWindow="0" yWindow="0" windowWidth="24000" windowHeight="97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<sst xmlns="http://schemas.openxmlformats.org/spreadsheetml/2006/main" count="418" uniqueCount="269">
  <si>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</si>
  <si>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</si>
  <si>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</si>
  <si>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</si>
  <si>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</si>
  <si>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</si>
  <si>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</si>
  <si>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</si>
  <si>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</si>
  <si>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</si>
  <si>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</si>
  <si>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</si>
  <si>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</si>
  <si>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</si>
  <si>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</si>
  <si>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</si>
  <si>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</si>
  <si>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</si>
  <si>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</si>
  <si>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</si>
  <si>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</si>
  <si>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</si>
  <si>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</si>
  <si>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</si>
  <si>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</si>
  <si>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</si>
  <si>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</si>
  <si>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</si>
  <si>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</si>
  <si>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</si>
  <si>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</si>
  <si>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</si>
  <si>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</si>
  <si>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</si>
  <si>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</si>
  <si>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</si>
  <si>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</si>
  <si>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</si>
  <si>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</si>
  <si>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</si>
  <si>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</si>
  <si>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</si>
  <si>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</si>
  <si>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</si>
  <si>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</si>
  <si>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</si>
  <si>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</si>
  <si>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</si>
  <si>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</si>
  <si>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</si>
  <si>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</si>
  <si>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</si>
  <si>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</si>
  <si>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</si>
  <si>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</si>
  <si>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</si>
  <si>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</si>
  <si>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</si>
  <si>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</si>
  <si>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</si>
  <si>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</si>
  <si>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</si>
  <si>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</si>
  <si>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</si>
  <si>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</si>
  <si>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</si>
  <si>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</si>
  <si>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</si>
  <si>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</si>
  <si>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</si>
  <si>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</si>
  <si>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</si>
  <si>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</si>
  <si>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</si>
  <si>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</si>
  <si>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</si>
  <si>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</si>
  <si>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</si>
  <si>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</si>
  <si>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</si>
  <si>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</si>
  <si>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</si>
  <si>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</si>
  <si>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</si>
  <si>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</si>
  <si>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</si>
  <si>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</si>
  <si>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</si>
  <si>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</si>
  <si>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</si>
  <si>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</si>
  <si>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</si>
  <si>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</si>
  <si>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</si>
  <si>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</si>
  <si>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</si>
  <si>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</si>
  <si>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</si>
  <si>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</si>
  <si>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</si>
  <si>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</si>
  <si>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</si>
  <si>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</si>
  <si>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</si>
  <si>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</si>
  <si>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</si>
  <si>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</si>
  <si>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</si>
  <si>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</si>
  <si>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</si>
  <si>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</si>
  <si>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</si>
  <si>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</si>
  <si>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</si>
  <si>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</si>
  <si>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</si>
  <si>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</si>
  <si>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</si>
  <si>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</si>
  <si>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</si>
  <si>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</si>
  <si>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</si>
  <si>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</si>
  <si>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</si>
  <si>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</si>
  <si>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</si>
  <si>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</si>
  <si>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</si>
  <si>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</si>
  <si>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</si>
  <si>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</si>
  <si>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</si>
  <si>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</si>
  <si>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</si>
  <si>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</si>
  <si>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</si>
  <si>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</si>
  <si>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</si>
  <si>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</si>
  <si>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</si>
  <si>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</si>
  <si>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</si>
  <si>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</si>
  <si>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</si>
  <si>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</si>
  <si>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</si>
  <si>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</si>
  <si>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</si>
  <si>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</si>
  <si>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</si>
  <si>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</si>
  <si>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</si>
  <si>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</si>
  <si>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</si>
  <si>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</si>
  <si>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</si>
  <si>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</si>
  <si>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</si>
  <si>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</si>
  <si>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</si>
  <si>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</si>
  <si>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</si>
  <si>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</si>
  <si>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</si>
  <si>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</si>
  <si>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</si>
  <si>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</si>
  <si>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</si>
  <si>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</si>
  <si>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</si>
  <si>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</si>
  <si>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</si>
  <si>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</si>
  <si>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</si>
  <si>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</si>
  <si>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</si>
  <si>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</si>
  <si>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</si>
  <si>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</si>
  <si>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</si>
  <si>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</si>
  <si>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</si>
  <si>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</si>
  <si>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</si>
  <si>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</si>
  <si>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</si>
  <si>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</si>
  <si>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</si>
  <si>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</si>
  <si>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</si>
  <si>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</si>
  <si>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</si>
  <si>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</si>
  <si>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</si>
  <si>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</si>
  <si>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</si>
  <si>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</si>
  <si>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</si>
  <si>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</si>
  <si>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</si>
  <si>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</si>
  <si>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</si>
  <si>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</si>
  <si>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</si>
  <si>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</si>
  <si>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</si>
  <si>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</si>
  <si>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</si>
  <si>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</si>
  <si>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</si>
  <si>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</si>
  <si>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</si>
  <si>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</si>
  <si>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</si>
  <si>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</si>
  <si>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</si>
  <si>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</si>
  <si>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</si>
  <si>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</si>
  <si>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</si>
  <si>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</si>
  <si>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</si>
  <si>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</si>
  <si>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</si>
  <si>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</si>
  <si>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</si>
  <si>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</si>
  <si>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</si>
  <si>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</si>
  <si>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</si>
  <si>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</si>
  <si>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</si>
  <si>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</si>
  <si>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</si>
  <si>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</si>
  <si>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</si>
  <si>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</si>
  <si>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</si>
  <si>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</si>
  <si>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</si>
  <si>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</si>
  <si>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</si>
  <si>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</si>
  <si>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</si>
  <si>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</si>
  <si>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</si>
  <si>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</si>
  <si>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</si>
  <si>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</si>
  <si>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</si>
  <si>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</si>
  <si>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</si>
  <si>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</si>
  <si>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</si>
  <si>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</si>
  <si>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</si>
  <si>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</si>
  <si>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</si>
  <si>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</si>
  <si>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</si>
  <si>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</si>
  <si>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</si>
  <si>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</si>
  <si>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</si>
  <si>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</si>
  <si>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</si>
  <si>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2020</t>
  </si>
  <si>
    <t>Alb-Star shpk</t>
  </si>
  <si>
    <t>NIPT -J62903512W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</si>
</sst>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E18" sqref="E1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266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>
        <v>2020</v>
      </c>
      <c r="C5" s="36"/>
      <c r="D5" s="36">
        <v>2019</v>
      </c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5808134526</v>
      </c>
      <c r="C10" s="44"/>
      <c r="D10" s="50">
        <v>6468579202</v>
      </c>
      <c r="E10" s="43"/>
      <c r="F10" s="63" t="s">
        <v>263</v>
      </c>
    </row>
    <row r="11" spans="1:6">
      <c r="A11" s="49" t="s">
        <v>258</v>
      </c>
      <c r="B11" s="50">
        <v>54423092</v>
      </c>
      <c r="C11" s="44"/>
      <c r="D11" s="50">
        <v>153165791</v>
      </c>
      <c r="E11" s="43"/>
      <c r="F11" s="63" t="s">
        <v>264</v>
      </c>
    </row>
    <row r="12" spans="1:6">
      <c r="A12" s="49" t="s">
        <v>259</v>
      </c>
      <c r="B12" s="50"/>
      <c r="C12" s="44"/>
      <c r="D12" s="50">
        <v>1329655210</v>
      </c>
      <c r="E12" s="43"/>
      <c r="F12" s="63" t="s">
        <v>264</v>
      </c>
    </row>
    <row r="13" spans="1:6">
      <c r="A13" s="49" t="s">
        <v>260</v>
      </c>
      <c r="B13" s="50">
        <v>202684952</v>
      </c>
      <c r="C13" s="44"/>
      <c r="D13" s="50">
        <v>583139502</v>
      </c>
      <c r="E13" s="43"/>
      <c r="F13" s="63" t="s">
        <v>264</v>
      </c>
    </row>
    <row r="14" spans="1:6">
      <c r="A14" s="49" t="s">
        <v>261</v>
      </c>
      <c r="B14" s="50">
        <v>0</v>
      </c>
      <c r="C14" s="44"/>
      <c r="D14" s="50">
        <v>0</v>
      </c>
      <c r="E14" s="43"/>
      <c r="F14" s="63" t="s">
        <v>265</v>
      </c>
    </row>
    <row r="15" spans="1:6">
      <c r="A15" s="52" t="s">
        <v>227</v>
      </c>
      <c r="B15" s="50">
        <v>0</v>
      </c>
      <c r="C15" s="44"/>
      <c r="D15" s="50">
        <v>0</v>
      </c>
      <c r="E15" s="43"/>
      <c r="F15" s="36"/>
    </row>
    <row r="16" spans="1:6">
      <c r="A16" s="52" t="s">
        <v>210</v>
      </c>
      <c r="B16" s="50">
        <v>0</v>
      </c>
      <c r="C16" s="44"/>
      <c r="D16" s="50">
        <v>0</v>
      </c>
      <c r="E16" s="43"/>
      <c r="F16" s="36"/>
    </row>
    <row r="17" spans="1:6">
      <c r="A17" s="52" t="s">
        <v>228</v>
      </c>
      <c r="B17" s="50">
        <v>0</v>
      </c>
      <c r="C17" s="44"/>
      <c r="D17" s="50">
        <v>0</v>
      </c>
      <c r="E17" s="43"/>
      <c r="F17" s="36"/>
    </row>
    <row r="18" spans="1:6">
      <c r="A18" s="52" t="s">
        <v>216</v>
      </c>
      <c r="B18" s="50">
        <v>-1200589913</v>
      </c>
      <c r="C18" s="44"/>
      <c r="D18" s="50">
        <v>-2644570413</v>
      </c>
      <c r="E18" s="43"/>
      <c r="F18" s="36"/>
    </row>
    <row r="19" spans="1:6">
      <c r="A19" s="52" t="s">
        <v>229</v>
      </c>
      <c r="B19" s="50">
        <v>-79782089</v>
      </c>
      <c r="C19" s="44"/>
      <c r="D19" s="50">
        <v>-179680649</v>
      </c>
      <c r="E19" s="43"/>
      <c r="F19" s="36"/>
    </row>
    <row r="20" spans="1:6">
      <c r="A20" s="52" t="s">
        <v>230</v>
      </c>
      <c r="B20" s="50">
        <v>-563468451</v>
      </c>
      <c r="C20" s="44"/>
      <c r="D20" s="50">
        <v>-659431620</v>
      </c>
      <c r="E20" s="43"/>
      <c r="F20" s="36"/>
    </row>
    <row r="21" spans="1:6">
      <c r="A21" s="52" t="s">
        <v>231</v>
      </c>
      <c r="B21" s="50">
        <v>-196606394</v>
      </c>
      <c r="C21" s="44"/>
      <c r="D21" s="50">
        <v>111319051</v>
      </c>
      <c r="E21" s="43"/>
      <c r="F21" s="36"/>
    </row>
    <row r="22" spans="1:6">
      <c r="A22" s="52" t="s">
        <v>232</v>
      </c>
      <c r="B22" s="50">
        <v>-2427241017</v>
      </c>
      <c r="C22" s="44"/>
      <c r="D22" s="50">
        <v>-3537415904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1597554706</v>
      </c>
      <c r="C28" s="44"/>
      <c r="D28" s="57">
        <f>SUM(D10:D22,D24:D27)</f>
        <v>1624760170</v>
      </c>
      <c r="E28" s="43"/>
      <c r="F28" s="36"/>
    </row>
    <row r="29" spans="1:6" ht="15" customHeight="1">
      <c r="A29" s="52" t="s">
        <v>26</v>
      </c>
      <c r="B29" s="50">
        <v>-242710366</v>
      </c>
      <c r="C29" s="44"/>
      <c r="D29" s="50">
        <v>-45170121</v>
      </c>
      <c r="E29" s="43"/>
      <c r="F29" s="36"/>
    </row>
    <row r="30" spans="1:6" ht="15" customHeight="1">
      <c r="A30" s="53" t="s">
        <v>236</v>
      </c>
      <c r="B30" s="57">
        <f>SUM(B28:B29)</f>
        <v>1354844340</v>
      </c>
      <c r="C30" s="45"/>
      <c r="D30" s="57">
        <f>SUM(D28:D29)</f>
        <v>1579590049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1354844340</v>
      </c>
      <c r="C35" s="48"/>
      <c r="D35" s="58">
        <f>D30+D33</f>
        <v>1579590049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1354844340</v>
      </c>
      <c r="D50" s="59">
        <f>D35</f>
        <v>1579590049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1354844340</v>
      </c>
      <c r="D71" s="60">
        <f>D69+D50</f>
        <v>1579590049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Idlir</cp:lastModifiedBy>
  <cp:lastPrinted>2016-10-03T09:59:38Z</cp:lastPrinted>
  <dcterms:created xsi:type="dcterms:W3CDTF">2012-01-19T09:31:29Z</dcterms:created>
  <dcterms:modified xsi:type="dcterms:W3CDTF">2021-07-31T18:55:35Z</dcterms:modified>
</cp:coreProperties>
</file>