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4000" windowHeight="9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 concurrentCalc="0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0" i="18" l="1"/>
  <c r="B42" i="18"/>
  <c r="D55" i="18"/>
  <c r="B55" i="18"/>
  <c r="D42" i="18"/>
  <c r="D47" i="18"/>
  <c r="B47" i="18"/>
  <c r="B57" i="18"/>
  <c r="D57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/>
  <c r="G99" i="11"/>
  <c r="G100" i="1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<sst xmlns="http://schemas.openxmlformats.org/spreadsheetml/2006/main" count="417" uniqueCount="274">
  <si>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</si>
  <si>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</si>
  <si>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</si>
  <si>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</si>
  <si>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</si>
  <si>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</si>
  <si>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</si>
  <si>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</si>
  <si>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</si>
  <si>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</si>
  <si>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</si>
  <si>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</si>
  <si>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</si>
  <si>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</si>
  <si>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</si>
  <si>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</si>
  <si>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</si>
  <si>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</si>
  <si>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</si>
  <si>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</si>
  <si>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</si>
  <si>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</si>
  <si>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</si>
  <si>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</si>
  <si>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</si>
  <si>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</si>
  <si>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</si>
  <si>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</si>
  <si>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</si>
  <si>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</si>
  <si>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</si>
  <si>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</si>
  <si>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</si>
  <si>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</si>
  <si>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</si>
  <si>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</si>
  <si>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</si>
  <si>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</si>
  <si>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</si>
  <si>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</si>
  <si>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</si>
  <si>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</si>
  <si>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</si>
  <si>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</si>
  <si>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</si>
  <si>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</si>
  <si>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</si>
  <si>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</si>
  <si>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</si>
  <si>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</si>
  <si>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</si>
  <si>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</si>
  <si>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</si>
  <si>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</si>
  <si>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</si>
  <si>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</si>
  <si>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</si>
  <si>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</si>
  <si>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</si>
  <si>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</si>
  <si>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</si>
  <si>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</si>
  <si>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</si>
  <si>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</si>
  <si>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</si>
  <si>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</si>
  <si>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</si>
  <si>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</si>
  <si>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</si>
  <si>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</si>
  <si>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</si>
  <si>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</si>
  <si>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</si>
  <si>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</si>
  <si>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</si>
  <si>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</si>
  <si>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</si>
  <si>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</si>
  <si>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</si>
  <si>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</si>
  <si>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</si>
  <si>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</si>
  <si>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</si>
  <si>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</si>
  <si>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</si>
  <si>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</si>
  <si>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</si>
  <si>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</si>
  <si>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</si>
  <si>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</si>
  <si>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</si>
  <si>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</si>
  <si>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</si>
  <si>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</si>
  <si>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</si>
  <si>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</si>
  <si>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</si>
  <si>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</si>
  <si>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</si>
  <si>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</si>
  <si>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</si>
  <si>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</si>
  <si>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</si>
  <si>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</si>
  <si>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</si>
  <si>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</si>
  <si>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</si>
  <si>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</si>
  <si>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</si>
  <si>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</si>
  <si>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</si>
  <si>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</si>
  <si>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</si>
  <si>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</si>
  <si>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</si>
  <si>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</si>
  <si>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</si>
  <si>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</si>
  <si>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</si>
  <si>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</si>
  <si>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</si>
  <si>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</si>
  <si>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</si>
  <si>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</si>
  <si>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</si>
  <si>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</si>
  <si>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</si>
  <si>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</si>
  <si>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</si>
  <si>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</si>
  <si>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</si>
  <si>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</si>
  <si>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</si>
  <si>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</si>
  <si>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</si>
  <si>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</si>
  <si>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</si>
  <si>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</si>
  <si>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</si>
  <si>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</si>
  <si>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</si>
  <si>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</si>
  <si>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</si>
  <si>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</si>
  <si>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</si>
  <si>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</si>
  <si>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</si>
  <si>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</si>
  <si>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</si>
  <si>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</si>
  <si>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</si>
  <si>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</si>
  <si>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</si>
  <si>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</si>
  <si>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</si>
  <si>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</si>
  <si>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</si>
  <si>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</si>
  <si>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</si>
  <si>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</si>
  <si>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</si>
  <si>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</si>
  <si>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</si>
  <si>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</si>
  <si>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</si>
  <si>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</si>
  <si>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</si>
  <si>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</si>
  <si>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</si>
  <si>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</si>
  <si>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</si>
  <si>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</si>
  <si>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</si>
  <si>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</si>
  <si>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</si>
  <si>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</si>
  <si>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</si>
  <si>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</si>
  <si>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</si>
  <si>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</si>
  <si>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</si>
  <si>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</si>
  <si>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</si>
  <si>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</si>
  <si>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</si>
  <si>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</si>
  <si>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</si>
  <si>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</si>
  <si>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</si>
  <si>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</si>
  <si>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</si>
  <si>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</si>
  <si>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</si>
  <si>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</si>
  <si>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</si>
  <si>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</si>
  <si>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</si>
  <si>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</si>
  <si>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</si>
  <si>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</si>
  <si>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</si>
  <si>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</si>
  <si>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</si>
  <si>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</si>
  <si>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</si>
  <si>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</si>
  <si>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</si>
  <si>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</si>
  <si>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</si>
  <si>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</si>
  <si>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</si>
  <si>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</si>
  <si>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</si>
  <si>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</si>
  <si>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</si>
  <si>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</si>
  <si>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</si>
  <si>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</si>
  <si>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</si>
  <si>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</si>
  <si>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</si>
  <si>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</si>
  <si>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</si>
  <si>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</si>
  <si>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</si>
  <si>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</si>
  <si>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</si>
  <si>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</si>
  <si>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</si>
  <si>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</si>
  <si>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</si>
  <si>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</si>
  <si>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</si>
  <si>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</si>
  <si>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</si>
  <si>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</si>
  <si>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</si>
  <si>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</si>
  <si>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</si>
  <si>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</si>
  <si>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</si>
  <si>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</si>
  <si>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</si>
  <si>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</si>
  <si>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</si>
  <si>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</si>
  <si>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</si>
  <si>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</si>
  <si>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</si>
  <si>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</si>
  <si>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</si>
  <si>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</si>
  <si>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</si>
  <si>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</si>
  <si>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</si>
  <si>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</si>
  <si>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</si>
  <si>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</si>
  <si>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</si>
  <si>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</si>
  <si>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</si>
  <si>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</si>
  <si>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</si>
  <si>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</si>
  <si>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</si>
  <si>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</si>
  <si>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</si>
  <si>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</si>
  <si>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ARENA S&amp;P SH.P.K</t>
  </si>
  <si>
    <t>NIPT L92315012Q</t>
  </si>
  <si>
    <t>Pasqyrat financiare te vitit 2019</t>
  </si>
  <si>
    <t>ADMINISTRATOR</t>
  </si>
  <si>
    <t>Gentjan Hoxha</t>
  </si>
  <si>
    <t>Alket Xhemo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</si>
</sst>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  <xf numFmtId="0" fontId="187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showGridLines="0" tabSelected="1" zoomScaleNormal="100" workbookViewId="0">
      <selection activeCell="H18" sqref="H1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hidden="1" customWidth="1"/>
    <col min="7" max="7" width="11" style="42" hidden="1" customWidth="1"/>
    <col min="8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84" t="s">
        <v>268</v>
      </c>
    </row>
    <row r="3" spans="1:6">
      <c r="A3" s="84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680800</v>
      </c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>
        <f>-(24927+9325+1100)</f>
        <v>-35352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-602247</v>
      </c>
      <c r="C22" s="52"/>
      <c r="D22" s="64">
        <v>0</v>
      </c>
      <c r="E22" s="51"/>
      <c r="F22" s="42"/>
    </row>
    <row r="23" spans="1:6">
      <c r="A23" s="63" t="s">
        <v>246</v>
      </c>
      <c r="B23" s="64">
        <v>-97348</v>
      </c>
      <c r="C23" s="52"/>
      <c r="D23" s="64">
        <v>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-54147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-54147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-54147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A66" s="85" t="s">
        <v>271</v>
      </c>
    </row>
    <row r="67" spans="1:6">
      <c r="A67" s="85"/>
    </row>
    <row r="68" spans="1:6">
      <c r="A68" s="42" t="s">
        <v>272</v>
      </c>
    </row>
    <row r="70" spans="1:6">
      <c r="A70" s="42" t="s">
        <v>273</v>
      </c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HPro</cp:lastModifiedBy>
  <cp:lastPrinted>2020-03-11T07:49:59Z</cp:lastPrinted>
  <dcterms:created xsi:type="dcterms:W3CDTF">2012-01-19T09:31:29Z</dcterms:created>
  <dcterms:modified xsi:type="dcterms:W3CDTF">2020-07-22T09:44:56Z</dcterms:modified>
</cp:coreProperties>
</file>