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AJGER\Desktop\TESLA\BILANCI 2020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 l="1"/>
  <c r="B17" i="1" s="1"/>
  <c r="B25" i="1" s="1"/>
  <c r="B27" i="1" s="1"/>
  <c r="C12" i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<sst xmlns="http://schemas.openxmlformats.org/spreadsheetml/2006/main" count="26" uniqueCount="25">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</sst>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tabSelected="1" workbookViewId="0">
      <selection activeCell="J23" sqref="J2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3" bestFit="1" customWidth="1"/>
    <col min="7" max="7" width="24.7109375" bestFit="1" customWidth="1"/>
    <col min="8" max="8" width="26.140625" bestFit="1" customWidth="1"/>
  </cols>
  <sheetData>
    <row r="1" spans="1:8" x14ac:dyDescent="0.25">
      <c r="H1" s="19"/>
    </row>
    <row r="2" spans="1:8" ht="15" customHeight="1" x14ac:dyDescent="0.25">
      <c r="A2" s="20" t="s">
        <v>24</v>
      </c>
      <c r="B2" s="18" t="s">
        <v>23</v>
      </c>
      <c r="C2" s="18" t="s">
        <v>23</v>
      </c>
    </row>
    <row r="3" spans="1:8" ht="15" customHeight="1" x14ac:dyDescent="0.25">
      <c r="A3" s="21"/>
      <c r="B3" s="18" t="s">
        <v>22</v>
      </c>
      <c r="C3" s="18" t="s">
        <v>21</v>
      </c>
    </row>
    <row r="4" spans="1:8" x14ac:dyDescent="0.25">
      <c r="A4" s="17" t="s">
        <v>20</v>
      </c>
      <c r="B4" s="1"/>
      <c r="C4" s="1"/>
    </row>
    <row r="5" spans="1:8" x14ac:dyDescent="0.25">
      <c r="B5" s="16"/>
      <c r="C5" s="1"/>
    </row>
    <row r="6" spans="1:8" x14ac:dyDescent="0.25">
      <c r="A6" s="10" t="s">
        <v>19</v>
      </c>
      <c r="B6" s="4">
        <v>418169</v>
      </c>
      <c r="C6">
        <v>10145170</v>
      </c>
    </row>
    <row r="7" spans="1:8" x14ac:dyDescent="0.25">
      <c r="A7" s="10" t="s">
        <v>18</v>
      </c>
      <c r="B7" s="1"/>
      <c r="C7" s="1"/>
    </row>
    <row r="8" spans="1:8" x14ac:dyDescent="0.25">
      <c r="A8" s="10" t="s">
        <v>17</v>
      </c>
      <c r="B8" s="1"/>
      <c r="C8" s="1"/>
    </row>
    <row r="9" spans="1:8" x14ac:dyDescent="0.25">
      <c r="A9" s="10" t="s">
        <v>16</v>
      </c>
      <c r="B9" s="1"/>
      <c r="C9" s="1"/>
    </row>
    <row r="10" spans="1:8" x14ac:dyDescent="0.25">
      <c r="A10" s="10" t="s">
        <v>15</v>
      </c>
      <c r="B10" s="9">
        <v>-31667</v>
      </c>
      <c r="C10">
        <v>-1333333</v>
      </c>
    </row>
    <row r="11" spans="1:8" x14ac:dyDescent="0.25">
      <c r="A11" s="10" t="s">
        <v>14</v>
      </c>
      <c r="B11" s="9"/>
      <c r="C11" s="1"/>
    </row>
    <row r="12" spans="1:8" x14ac:dyDescent="0.25">
      <c r="A12" s="10" t="s">
        <v>13</v>
      </c>
      <c r="B12" s="15">
        <f>SUM(B13:B14)</f>
        <v>-2170508</v>
      </c>
      <c r="C12" s="15">
        <f>SUM(C13:C14)</f>
        <v>-1981253</v>
      </c>
    </row>
    <row r="13" spans="1:8" x14ac:dyDescent="0.25">
      <c r="A13" s="14" t="s">
        <v>12</v>
      </c>
      <c r="B13" s="9">
        <v>-1869048</v>
      </c>
      <c r="C13" s="1">
        <v>-1703001</v>
      </c>
    </row>
    <row r="14" spans="1:8" x14ac:dyDescent="0.25">
      <c r="A14" s="14" t="s">
        <v>11</v>
      </c>
      <c r="B14" s="9">
        <v>-301460</v>
      </c>
      <c r="C14" s="1">
        <v>-278252</v>
      </c>
    </row>
    <row r="15" spans="1:8" x14ac:dyDescent="0.25">
      <c r="A15" s="10" t="s">
        <v>10</v>
      </c>
      <c r="B15">
        <v>-172148</v>
      </c>
      <c r="C15" s="1">
        <v>-207618</v>
      </c>
    </row>
    <row r="16" spans="1:8" x14ac:dyDescent="0.25">
      <c r="A16" s="10" t="s">
        <v>9</v>
      </c>
      <c r="B16">
        <v>-335706</v>
      </c>
      <c r="C16" s="1">
        <v>-1634964</v>
      </c>
    </row>
    <row r="17" spans="1:3" x14ac:dyDescent="0.25">
      <c r="A17" s="11" t="s">
        <v>8</v>
      </c>
      <c r="B17" s="7">
        <f>SUM(B6:B12,B15:B16)</f>
        <v>-2291860</v>
      </c>
      <c r="C17" s="7">
        <f>SUM(C6:C12,C15:C16)</f>
        <v>4988002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61063</v>
      </c>
      <c r="C20">
        <v>-24940</v>
      </c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>
        <f>SUM(B19:B22)</f>
        <v>61063</v>
      </c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+B17+B20</f>
        <v>-2230797</v>
      </c>
      <c r="C25" s="6">
        <f>+C17+C20</f>
        <v>4963062</v>
      </c>
    </row>
    <row r="26" spans="1:3" x14ac:dyDescent="0.25">
      <c r="A26" s="5" t="s">
        <v>1</v>
      </c>
      <c r="B26" s="4"/>
      <c r="C26">
        <v>248653</v>
      </c>
    </row>
    <row r="27" spans="1:3" ht="15.75" thickBot="1" x14ac:dyDescent="0.3">
      <c r="A27" s="3" t="s">
        <v>0</v>
      </c>
      <c r="B27" s="2">
        <f>+B25-B26</f>
        <v>-2230797</v>
      </c>
      <c r="C27" s="2">
        <f>+C25-C26</f>
        <v>4714409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KLAJGER</cp:lastModifiedBy>
  <dcterms:created xsi:type="dcterms:W3CDTF">2018-06-20T15:30:23Z</dcterms:created>
  <dcterms:modified xsi:type="dcterms:W3CDTF">2021-07-15T10:31:55Z</dcterms:modified>
</cp:coreProperties>
</file>