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3"/>
  <c r="B23"/>
  <c r="B12"/>
  <c r="B17" s="1"/>
  <c r="C12"/>
  <c r="C17" s="1"/>
  <c r="J17"/>
  <c r="K27"/>
  <c r="J18"/>
  <c r="K18"/>
  <c r="J6"/>
  <c r="J8"/>
  <c r="K14"/>
  <c r="K26"/>
  <c r="K24"/>
  <c r="J11"/>
  <c r="J19"/>
  <c r="K6"/>
  <c r="J20"/>
  <c r="K15"/>
  <c r="J10"/>
  <c r="J26"/>
  <c r="K20"/>
  <c r="J9"/>
  <c r="J14"/>
  <c r="J27"/>
  <c r="K16"/>
  <c r="K10"/>
  <c r="K21"/>
  <c r="K22"/>
  <c r="K8"/>
  <c r="K19"/>
  <c r="K9"/>
  <c r="K11"/>
  <c r="J23"/>
  <c r="J15"/>
  <c r="K13"/>
  <c r="K12"/>
  <c r="J22"/>
  <c r="J16"/>
  <c r="J12"/>
  <c r="K25"/>
  <c r="K7"/>
  <c r="J21"/>
  <c r="J24"/>
  <c r="J25"/>
  <c r="K17"/>
  <c r="J13"/>
  <c r="K23"/>
  <c r="J7"/>
  <c r="C25" l="1"/>
  <c r="B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<sst xmlns="http://schemas.openxmlformats.org/spreadsheetml/2006/main" count="28" uniqueCount="27">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</sst>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C26" sqref="C26"/>
    </sheetView>
  </sheetViews>
  <sheetFormatPr defaultRowHeight="15"/>
  <cols>
    <col min="1" max="1" width="72.28515625" customWidth="1"/>
    <col min="2" max="2" width="12.85546875" customWidth="1"/>
    <col min="3" max="3" width="12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20" t="s">
        <v>25</v>
      </c>
    </row>
    <row r="2" spans="1:11" ht="15" customHeight="1">
      <c r="A2" s="28" t="s">
        <v>24</v>
      </c>
      <c r="B2" s="19" t="s">
        <v>23</v>
      </c>
      <c r="C2" s="19" t="s">
        <v>23</v>
      </c>
    </row>
    <row r="3" spans="1:11" ht="15" customHeight="1">
      <c r="A3" s="29"/>
      <c r="B3" s="19" t="s">
        <v>22</v>
      </c>
      <c r="C3" s="19" t="s">
        <v>21</v>
      </c>
    </row>
    <row r="4" spans="1:11">
      <c r="A4" s="18" t="s">
        <v>20</v>
      </c>
      <c r="B4" s="1"/>
      <c r="C4" s="1"/>
    </row>
    <row r="5" spans="1:11">
      <c r="B5" s="17"/>
      <c r="C5" s="1"/>
    </row>
    <row r="6" spans="1:11">
      <c r="A6" s="10" t="s">
        <v>19</v>
      </c>
      <c r="B6" s="22">
        <v>28047917</v>
      </c>
      <c r="C6" s="23">
        <v>16253049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10" t="s">
        <v>18</v>
      </c>
      <c r="B7" s="1"/>
      <c r="C7" s="1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10" t="s">
        <v>17</v>
      </c>
      <c r="B8" s="1"/>
      <c r="C8" s="1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10" t="s">
        <v>16</v>
      </c>
      <c r="B9" s="1"/>
      <c r="C9" s="1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10" t="s">
        <v>15</v>
      </c>
      <c r="B10" s="24">
        <v>-22441767</v>
      </c>
      <c r="C10" s="25">
        <v>-14176727</v>
      </c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10" t="s">
        <v>14</v>
      </c>
      <c r="B11" s="9"/>
      <c r="C11" s="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10" t="s">
        <v>13</v>
      </c>
      <c r="B12" s="16">
        <f>SUM(B13:B14)</f>
        <v>-1120320</v>
      </c>
      <c r="C12" s="16">
        <f>SUM(C13:C14)</f>
        <v>-886920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5" t="s">
        <v>12</v>
      </c>
      <c r="B13" s="24">
        <v>-960000</v>
      </c>
      <c r="C13" s="25">
        <v>-760000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5" t="s">
        <v>11</v>
      </c>
      <c r="B14" s="24">
        <v>-160320</v>
      </c>
      <c r="C14" s="25">
        <v>-126920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10" t="s">
        <v>10</v>
      </c>
      <c r="B15" s="14"/>
      <c r="C15" s="21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10" t="s">
        <v>9</v>
      </c>
      <c r="B16" s="26">
        <v>-2211970</v>
      </c>
      <c r="C16" s="27">
        <v>-46000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1" t="s">
        <v>8</v>
      </c>
      <c r="B17" s="7">
        <f>SUM(B6:B12,B15:B16)</f>
        <v>2273860</v>
      </c>
      <c r="C17" s="7">
        <f>SUM(C6:C12,C15:C16)</f>
        <v>1143402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8"/>
      <c r="B18" s="13"/>
      <c r="C18" s="13"/>
      <c r="J18" t="e">
        <f t="shared" ca="1" si="0"/>
        <v>#NAME?</v>
      </c>
      <c r="K18" t="e">
        <f t="shared" ca="1" si="1"/>
        <v>#NAME?</v>
      </c>
    </row>
    <row r="19" spans="1:11">
      <c r="A19" s="12" t="s">
        <v>7</v>
      </c>
      <c r="B19" s="11"/>
      <c r="C19" s="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9" t="s">
        <v>6</v>
      </c>
      <c r="B20" s="11"/>
      <c r="C20" s="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10" t="s">
        <v>5</v>
      </c>
      <c r="B21" s="9"/>
      <c r="C21" s="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10" t="s">
        <v>4</v>
      </c>
      <c r="B22" s="24">
        <v>-45823</v>
      </c>
      <c r="C22" s="25">
        <v>-26113</v>
      </c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8" t="s">
        <v>3</v>
      </c>
      <c r="B23" s="7">
        <f>SUM(B20:B22)</f>
        <v>-45823</v>
      </c>
      <c r="C23" s="7">
        <f>SUM(C20:C22)</f>
        <v>-26113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5"/>
      <c r="C24" s="1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6">
        <f>B17+B23</f>
        <v>2228037</v>
      </c>
      <c r="C25" s="6">
        <f>C17+C23</f>
        <v>1117289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5" t="s">
        <v>1</v>
      </c>
      <c r="B26" s="4">
        <v>-334206</v>
      </c>
      <c r="C26" s="1">
        <v>-167593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B25+B26</f>
        <v>1893831</v>
      </c>
      <c r="C27" s="2">
        <f>C25+C26</f>
        <v>949696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2019-07-02T13:43:39Z</dcterms:modified>
</cp:coreProperties>
</file>