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2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B57" s="1"/>
  <c r="D44" l="1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<sst xmlns="http://schemas.openxmlformats.org/spreadsheetml/2006/main" count="414" uniqueCount="271">
  <si>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</si>
  <si>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</si>
  <si>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</si>
  <si>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</si>
  <si>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</si>
  <si>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</si>
  <si>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</si>
  <si>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</si>
  <si>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</si>
  <si>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</si>
  <si>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</si>
  <si>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</si>
  <si>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</si>
  <si>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</si>
  <si>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</si>
  <si>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</si>
  <si>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</si>
  <si>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</si>
  <si>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</si>
  <si>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</si>
  <si>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</si>
  <si>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</si>
  <si>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</si>
  <si>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</si>
  <si>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</si>
  <si>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</si>
  <si>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</si>
  <si>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</si>
  <si>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</si>
  <si>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</si>
  <si>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</si>
  <si>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</si>
  <si>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</si>
  <si>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</si>
  <si>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</si>
  <si>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</si>
  <si>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</si>
  <si>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</si>
  <si>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</si>
  <si>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</si>
  <si>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</si>
  <si>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</si>
  <si>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</si>
  <si>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</si>
  <si>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</si>
  <si>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</si>
  <si>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</si>
  <si>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</si>
  <si>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</si>
  <si>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</si>
  <si>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</si>
  <si>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</si>
  <si>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</si>
  <si>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</si>
  <si>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</si>
  <si>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</si>
  <si>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</si>
  <si>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</si>
  <si>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</si>
  <si>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</si>
  <si>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</si>
  <si>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</si>
  <si>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</si>
  <si>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</si>
  <si>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</si>
  <si>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</si>
  <si>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</si>
  <si>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</si>
  <si>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</si>
  <si>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</si>
  <si>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</si>
  <si>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</si>
  <si>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</si>
  <si>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</si>
  <si>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</si>
  <si>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</si>
  <si>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</si>
  <si>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</si>
  <si>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</si>
  <si>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</si>
  <si>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</si>
  <si>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</si>
  <si>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</si>
  <si>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</si>
  <si>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</si>
  <si>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</si>
  <si>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</si>
  <si>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</si>
  <si>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</si>
  <si>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</si>
  <si>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</si>
  <si>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</si>
  <si>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</si>
  <si>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</si>
  <si>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</si>
  <si>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</si>
  <si>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</si>
  <si>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</si>
  <si>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</si>
  <si>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</si>
  <si>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</si>
  <si>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</si>
  <si>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</si>
  <si>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</si>
  <si>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</si>
  <si>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</si>
  <si>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</si>
  <si>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</si>
  <si>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</si>
  <si>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</si>
  <si>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</si>
  <si>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</si>
  <si>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</si>
  <si>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</si>
  <si>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</si>
  <si>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</si>
  <si>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</si>
  <si>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</si>
  <si>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</si>
  <si>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</si>
  <si>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</si>
  <si>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</si>
  <si>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</si>
  <si>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</si>
  <si>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</si>
  <si>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</si>
  <si>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</si>
  <si>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</si>
  <si>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</si>
  <si>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</si>
  <si>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</si>
  <si>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</si>
  <si>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</si>
  <si>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</si>
  <si>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</si>
  <si>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</si>
  <si>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</si>
  <si>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</si>
  <si>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</si>
  <si>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</si>
  <si>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</si>
  <si>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</si>
  <si>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</si>
  <si>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</si>
  <si>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</si>
  <si>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</si>
  <si>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</si>
  <si>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</si>
  <si>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</si>
  <si>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</si>
  <si>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</si>
  <si>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</si>
  <si>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</si>
  <si>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</si>
  <si>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</si>
  <si>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</si>
  <si>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</si>
  <si>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</si>
  <si>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</si>
  <si>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</si>
  <si>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</si>
  <si>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</si>
  <si>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</si>
  <si>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</si>
  <si>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</si>
  <si>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</si>
  <si>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</si>
  <si>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</si>
  <si>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</si>
  <si>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</si>
  <si>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</si>
  <si>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</si>
  <si>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</si>
  <si>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</si>
  <si>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</si>
  <si>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</si>
  <si>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</si>
  <si>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</si>
  <si>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</si>
  <si>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</si>
  <si>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</si>
  <si>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</si>
  <si>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</si>
  <si>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</si>
  <si>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</si>
  <si>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</si>
  <si>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</si>
  <si>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</si>
  <si>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</si>
  <si>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</si>
  <si>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</si>
  <si>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</si>
  <si>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</si>
  <si>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</si>
  <si>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</si>
  <si>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</si>
  <si>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</si>
  <si>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</si>
  <si>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</si>
  <si>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</si>
  <si>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</si>
  <si>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</si>
  <si>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</si>
  <si>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</si>
  <si>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</si>
  <si>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</si>
  <si>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</si>
  <si>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</si>
  <si>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</si>
  <si>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</si>
  <si>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</si>
  <si>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</si>
  <si>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</si>
  <si>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</si>
  <si>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</si>
  <si>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</si>
  <si>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</si>
  <si>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</si>
  <si>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</si>
  <si>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</si>
  <si>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</si>
  <si>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</si>
  <si>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</si>
  <si>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</si>
  <si>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</si>
  <si>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</si>
  <si>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</si>
  <si>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</si>
  <si>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</si>
  <si>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</si>
  <si>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</si>
  <si>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</si>
  <si>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</si>
  <si>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</si>
  <si>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</si>
  <si>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</si>
  <si>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</si>
  <si>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</si>
  <si>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</si>
  <si>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</si>
  <si>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</si>
  <si>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</si>
  <si>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</si>
  <si>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</si>
  <si>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</si>
  <si>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</si>
  <si>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</si>
  <si>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</si>
  <si>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</si>
  <si>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</si>
  <si>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</si>
  <si>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</si>
  <si>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</si>
  <si>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</si>
  <si>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</si>
  <si>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</si>
  <si>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</si>
  <si>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</si>
  <si>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</si>
  <si>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</si>
  <si>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</si>
  <si>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</si>
  <si>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</si>
  <si>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</si>
  <si>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</si>
  <si>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</si>
  <si>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</si>
  <si>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 (G4674)</t>
  </si>
  <si>
    <t>Pasqyrat financiare te vitit 2019</t>
  </si>
  <si>
    <t>3A &amp; K   SH.P.K.</t>
  </si>
  <si>
    <t>NIPT  K 81316005 L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</si>
</sst>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H55" sqref="H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267</v>
      </c>
      <c r="B10" s="64">
        <v>57574485</v>
      </c>
      <c r="C10" s="52"/>
      <c r="D10" s="64">
        <v>53680119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-38100627</v>
      </c>
      <c r="C19" s="52"/>
      <c r="D19" s="64">
        <v>-42732306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-2577000</v>
      </c>
      <c r="C22" s="52"/>
      <c r="D22" s="64">
        <v>-2402000</v>
      </c>
      <c r="E22" s="51"/>
      <c r="F22" s="42"/>
    </row>
    <row r="23" spans="1:6">
      <c r="A23" s="63" t="s">
        <v>246</v>
      </c>
      <c r="B23" s="64">
        <v>-430359</v>
      </c>
      <c r="C23" s="52"/>
      <c r="D23" s="64">
        <v>-401134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-1079891</v>
      </c>
      <c r="C26" s="52"/>
      <c r="D26" s="64">
        <v>-938500</v>
      </c>
      <c r="E26" s="51"/>
      <c r="F26" s="42"/>
    </row>
    <row r="27" spans="1:6">
      <c r="A27" s="45" t="s">
        <v>221</v>
      </c>
      <c r="B27" s="64">
        <v>-5088828</v>
      </c>
      <c r="C27" s="52"/>
      <c r="D27" s="64">
        <v>-982660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70</v>
      </c>
      <c r="C33" s="52"/>
      <c r="D33" s="64">
        <v>352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-123642</v>
      </c>
      <c r="C39" s="52"/>
      <c r="D39" s="64">
        <v>-118925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10174208</v>
      </c>
      <c r="C42" s="55"/>
      <c r="D42" s="54">
        <f>SUM(D9:D41)</f>
        <v>6104946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-1526131</v>
      </c>
      <c r="C44" s="52"/>
      <c r="D44" s="64">
        <f>-(D42*15%)</f>
        <v>-915741.9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8648077</v>
      </c>
      <c r="C47" s="58"/>
      <c r="D47" s="67">
        <f>SUM(D42:D46)</f>
        <v>5189204.0999999996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8648077</v>
      </c>
      <c r="C57" s="77"/>
      <c r="D57" s="76">
        <f>D47+D55</f>
        <v>5189204.0999999996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2020-06-30T12:23:25Z</dcterms:modified>
</cp:coreProperties>
</file>