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20 Deklarim\Bitri  shpk\"/>
    </mc:Choice>
  </mc:AlternateContent>
  <xr:revisionPtr revIDLastSave="0" documentId="8_{648D0BB0-CD5B-4C2A-8B1D-CD2CD7FF2364}" xr6:coauthVersionLast="45" xr6:coauthVersionMax="45" xr10:uidLastSave="{00000000-0000-0000-0000-000000000000}"/>
  <bookViews>
    <workbookView xWindow="-120" yWindow="-120" windowWidth="29040" windowHeight="17790" xr2:uid="{BBCEFFC4-39C5-485F-81D5-55E943A47D9D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  <c r="A3" i="1"/>
  <c r="A2" i="1"/>
</calcChain>
</file>

<file path=xl/sharedStrings.xml><?xml version="1.0" encoding="utf-8"?>
<sst xmlns="http://schemas.openxmlformats.org/spreadsheetml/2006/main" count="64" uniqueCount="60">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</sst>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610EB018-7962-4419-9549-AC25D66BF207}"/>
    <cellStyle name="Normal" xfId="0" builtinId="0"/>
    <cellStyle name="Normal 21 2" xfId="3" xr:uid="{9F699DDF-10C9-4599-A5B6-9C656247516A}"/>
    <cellStyle name="Normal 3 2" xfId="6" xr:uid="{2BBC3F07-9080-412C-8D30-3FF56D825686}"/>
    <cellStyle name="Normal 7" xfId="1" xr:uid="{0E21E85A-2404-4E0D-8058-5256BFCC6008}"/>
    <cellStyle name="Normal_Albania_-__Income_Statement_September_2009" xfId="4" xr:uid="{F58F4C53-0926-4376-AFB1-10564E940CE6}"/>
    <cellStyle name="Normal_SHEET" xfId="5" xr:uid="{60FE8ADC-660E-419C-9B0F-4979054D9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20/Bilanci%202020%20Bitri%20shp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\Documents\Users\35569\Documents\Bilance%20Viti%202019\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c/Documents/Bilance%20viti%202014-2018/Bilance%20viti%202018/Alit%20Likollari/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Bilanci Ri"/>
      <sheetName val="2.1-Pasqyra e Perform. (nat 2)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Goma</v>
          </cell>
          <cell r="D8" t="str">
            <v>cope</v>
          </cell>
          <cell r="H8">
            <v>26</v>
          </cell>
          <cell r="I8">
            <v>6139.4818461538462</v>
          </cell>
          <cell r="J8">
            <v>159626.52799999999</v>
          </cell>
          <cell r="K8">
            <v>26</v>
          </cell>
          <cell r="L8">
            <v>6139.4818461538462</v>
          </cell>
          <cell r="M8">
            <v>159626.52799999999</v>
          </cell>
          <cell r="N8">
            <v>0</v>
          </cell>
          <cell r="O8">
            <v>6139.4818461538462</v>
          </cell>
          <cell r="P8">
            <v>0</v>
          </cell>
          <cell r="Q8">
            <v>26</v>
          </cell>
          <cell r="R8">
            <v>6139.4818461538462</v>
          </cell>
          <cell r="S8">
            <v>159626.52799999999</v>
          </cell>
        </row>
        <row r="9">
          <cell r="B9">
            <v>311002</v>
          </cell>
          <cell r="C9" t="str">
            <v>Diesel</v>
          </cell>
          <cell r="D9" t="str">
            <v>Litra</v>
          </cell>
          <cell r="H9">
            <v>292.36</v>
          </cell>
          <cell r="I9">
            <v>144.00054727048843</v>
          </cell>
          <cell r="J9">
            <v>42100</v>
          </cell>
          <cell r="K9">
            <v>292.36</v>
          </cell>
          <cell r="L9">
            <v>144.00054727048843</v>
          </cell>
          <cell r="M9">
            <v>42100</v>
          </cell>
          <cell r="N9">
            <v>0</v>
          </cell>
          <cell r="O9">
            <v>144.00054727048843</v>
          </cell>
          <cell r="P9">
            <v>0</v>
          </cell>
          <cell r="Q9">
            <v>292.36</v>
          </cell>
          <cell r="R9">
            <v>144.00054727048843</v>
          </cell>
          <cell r="S9">
            <v>42100</v>
          </cell>
        </row>
        <row r="10">
          <cell r="B10">
            <v>311003</v>
          </cell>
          <cell r="C10" t="str">
            <v>Bateri</v>
          </cell>
          <cell r="D10" t="str">
            <v>cope</v>
          </cell>
          <cell r="H10">
            <v>51</v>
          </cell>
          <cell r="I10">
            <v>536.30399999999997</v>
          </cell>
          <cell r="J10">
            <v>27351.504000000001</v>
          </cell>
          <cell r="K10">
            <v>51</v>
          </cell>
          <cell r="L10">
            <v>536.30399999999997</v>
          </cell>
          <cell r="M10">
            <v>27351.504000000001</v>
          </cell>
          <cell r="N10">
            <v>0</v>
          </cell>
          <cell r="O10">
            <v>536.30399999999997</v>
          </cell>
          <cell r="P10">
            <v>0</v>
          </cell>
          <cell r="Q10">
            <v>51</v>
          </cell>
          <cell r="R10">
            <v>536.30399999999997</v>
          </cell>
          <cell r="S10">
            <v>27351.504000000001</v>
          </cell>
        </row>
        <row r="11">
          <cell r="B11">
            <v>311003</v>
          </cell>
          <cell r="C11" t="str">
            <v>Vaj</v>
          </cell>
          <cell r="D11" t="str">
            <v>Litra</v>
          </cell>
          <cell r="H11">
            <v>51</v>
          </cell>
          <cell r="I11">
            <v>536.30399999999997</v>
          </cell>
          <cell r="J11">
            <v>27351.504000000001</v>
          </cell>
          <cell r="K11">
            <v>51</v>
          </cell>
          <cell r="L11">
            <v>536.30399999999997</v>
          </cell>
          <cell r="M11">
            <v>27351.504000000001</v>
          </cell>
          <cell r="N11">
            <v>0</v>
          </cell>
          <cell r="O11">
            <v>536.30399999999997</v>
          </cell>
          <cell r="P11">
            <v>0</v>
          </cell>
          <cell r="Q11">
            <v>51</v>
          </cell>
          <cell r="R11">
            <v>536.30399999999997</v>
          </cell>
          <cell r="S11">
            <v>27351.504000000001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256429.53600000002</v>
          </cell>
          <cell r="M21">
            <v>256429.53600000002</v>
          </cell>
          <cell r="P21">
            <v>0</v>
          </cell>
          <cell r="S21">
            <v>256429.53600000002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Artikulli 1</v>
          </cell>
          <cell r="D38" t="str">
            <v>Cope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Bitri Shpk</v>
          </cell>
        </row>
        <row r="4">
          <cell r="E4" t="str">
            <v>K23206017C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 t="str">
            <v>Lëndë e parë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>
            <v>0</v>
          </cell>
          <cell r="C37" t="str">
            <v>Produkte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>
            <v>0</v>
          </cell>
          <cell r="F816">
            <v>0</v>
          </cell>
          <cell r="G816">
            <v>0</v>
          </cell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>
            <v>0</v>
          </cell>
          <cell r="F818">
            <v>0</v>
          </cell>
          <cell r="G818">
            <v>0</v>
          </cell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>
            <v>0</v>
          </cell>
          <cell r="F832">
            <v>0</v>
          </cell>
          <cell r="G832">
            <v>0</v>
          </cell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>
            <v>0</v>
          </cell>
          <cell r="F833">
            <v>0</v>
          </cell>
          <cell r="G833">
            <v>0</v>
          </cell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>
            <v>0</v>
          </cell>
          <cell r="F834">
            <v>0</v>
          </cell>
          <cell r="G834">
            <v>0</v>
          </cell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>
            <v>0</v>
          </cell>
          <cell r="F835">
            <v>0</v>
          </cell>
          <cell r="G835">
            <v>0</v>
          </cell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>
            <v>0</v>
          </cell>
          <cell r="F836">
            <v>0</v>
          </cell>
          <cell r="G836">
            <v>0</v>
          </cell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>
            <v>0</v>
          </cell>
          <cell r="F837">
            <v>0</v>
          </cell>
          <cell r="G837">
            <v>0</v>
          </cell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>
            <v>0</v>
          </cell>
          <cell r="F838">
            <v>0</v>
          </cell>
          <cell r="G838">
            <v>0</v>
          </cell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>
            <v>0</v>
          </cell>
          <cell r="F839">
            <v>0</v>
          </cell>
          <cell r="G839">
            <v>0</v>
          </cell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>
            <v>0</v>
          </cell>
          <cell r="F840">
            <v>0</v>
          </cell>
          <cell r="G840">
            <v>0</v>
          </cell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>
            <v>0</v>
          </cell>
          <cell r="F841">
            <v>0</v>
          </cell>
          <cell r="G841">
            <v>0</v>
          </cell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>
            <v>0</v>
          </cell>
          <cell r="F842">
            <v>0</v>
          </cell>
          <cell r="G842">
            <v>0</v>
          </cell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>
            <v>0</v>
          </cell>
          <cell r="F843">
            <v>0</v>
          </cell>
          <cell r="G843">
            <v>0</v>
          </cell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>
            <v>0</v>
          </cell>
          <cell r="F844">
            <v>0</v>
          </cell>
          <cell r="G844">
            <v>0</v>
          </cell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>
            <v>0</v>
          </cell>
          <cell r="F845">
            <v>0</v>
          </cell>
          <cell r="G845">
            <v>0</v>
          </cell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>
            <v>0</v>
          </cell>
          <cell r="F846">
            <v>0</v>
          </cell>
          <cell r="G846">
            <v>0</v>
          </cell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>
            <v>0</v>
          </cell>
          <cell r="F847">
            <v>0</v>
          </cell>
          <cell r="G847">
            <v>0</v>
          </cell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>
            <v>0</v>
          </cell>
          <cell r="F848">
            <v>0</v>
          </cell>
          <cell r="G848">
            <v>0</v>
          </cell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>
            <v>0</v>
          </cell>
          <cell r="F849">
            <v>0</v>
          </cell>
          <cell r="G849">
            <v>0</v>
          </cell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>
            <v>0</v>
          </cell>
          <cell r="F851">
            <v>0</v>
          </cell>
          <cell r="G851">
            <v>0</v>
          </cell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>
            <v>0</v>
          </cell>
          <cell r="F852">
            <v>0</v>
          </cell>
          <cell r="G852">
            <v>0</v>
          </cell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>
            <v>0</v>
          </cell>
          <cell r="F853">
            <v>0</v>
          </cell>
          <cell r="G853">
            <v>0</v>
          </cell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>
            <v>0</v>
          </cell>
          <cell r="F854">
            <v>0</v>
          </cell>
          <cell r="G854">
            <v>0</v>
          </cell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>
            <v>0</v>
          </cell>
          <cell r="F855">
            <v>0</v>
          </cell>
          <cell r="G855">
            <v>0</v>
          </cell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>
            <v>0</v>
          </cell>
          <cell r="F856">
            <v>0</v>
          </cell>
          <cell r="G856">
            <v>0</v>
          </cell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>
            <v>0</v>
          </cell>
          <cell r="F857">
            <v>0</v>
          </cell>
          <cell r="G857">
            <v>0</v>
          </cell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>
            <v>0</v>
          </cell>
          <cell r="F858">
            <v>0</v>
          </cell>
          <cell r="G858">
            <v>0</v>
          </cell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>
            <v>0</v>
          </cell>
          <cell r="F859">
            <v>0</v>
          </cell>
          <cell r="G859">
            <v>0</v>
          </cell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>
            <v>0</v>
          </cell>
          <cell r="F860">
            <v>0</v>
          </cell>
          <cell r="G860">
            <v>0</v>
          </cell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>
            <v>0</v>
          </cell>
          <cell r="F861">
            <v>0</v>
          </cell>
          <cell r="G861">
            <v>0</v>
          </cell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>
            <v>0</v>
          </cell>
          <cell r="F862">
            <v>0</v>
          </cell>
          <cell r="G862">
            <v>0</v>
          </cell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>
            <v>0</v>
          </cell>
          <cell r="F863">
            <v>0</v>
          </cell>
          <cell r="G863">
            <v>0</v>
          </cell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>
            <v>0</v>
          </cell>
          <cell r="F864">
            <v>0</v>
          </cell>
          <cell r="G864">
            <v>0</v>
          </cell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>
            <v>0</v>
          </cell>
          <cell r="F865">
            <v>0</v>
          </cell>
          <cell r="G865">
            <v>0</v>
          </cell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>
            <v>0</v>
          </cell>
          <cell r="F866">
            <v>0</v>
          </cell>
          <cell r="G866">
            <v>0</v>
          </cell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>
            <v>0</v>
          </cell>
          <cell r="F867">
            <v>0</v>
          </cell>
          <cell r="G867">
            <v>0</v>
          </cell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>
            <v>0</v>
          </cell>
          <cell r="F868">
            <v>0</v>
          </cell>
          <cell r="G868">
            <v>0</v>
          </cell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>
            <v>0</v>
          </cell>
          <cell r="F869">
            <v>0</v>
          </cell>
          <cell r="G869">
            <v>0</v>
          </cell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>
            <v>0</v>
          </cell>
          <cell r="F870">
            <v>0</v>
          </cell>
          <cell r="G870">
            <v>0</v>
          </cell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>
            <v>0</v>
          </cell>
          <cell r="F871">
            <v>0</v>
          </cell>
          <cell r="G871">
            <v>0</v>
          </cell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>
            <v>0</v>
          </cell>
          <cell r="F872">
            <v>0</v>
          </cell>
          <cell r="G872">
            <v>0</v>
          </cell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>
            <v>0</v>
          </cell>
          <cell r="F873">
            <v>0</v>
          </cell>
          <cell r="G873">
            <v>0</v>
          </cell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>
            <v>0</v>
          </cell>
          <cell r="F874">
            <v>0</v>
          </cell>
          <cell r="G874">
            <v>0</v>
          </cell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>
            <v>0</v>
          </cell>
          <cell r="F875">
            <v>0</v>
          </cell>
          <cell r="G875">
            <v>0</v>
          </cell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>
            <v>0</v>
          </cell>
          <cell r="F876">
            <v>0</v>
          </cell>
          <cell r="G876">
            <v>0</v>
          </cell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>
            <v>0</v>
          </cell>
          <cell r="F877">
            <v>0</v>
          </cell>
          <cell r="G877">
            <v>0</v>
          </cell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>
            <v>0</v>
          </cell>
          <cell r="F878">
            <v>0</v>
          </cell>
          <cell r="G878">
            <v>0</v>
          </cell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>
            <v>0</v>
          </cell>
          <cell r="F879">
            <v>0</v>
          </cell>
          <cell r="G879">
            <v>0</v>
          </cell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>
            <v>0</v>
          </cell>
          <cell r="F880">
            <v>0</v>
          </cell>
          <cell r="G880">
            <v>0</v>
          </cell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>
            <v>0</v>
          </cell>
          <cell r="F881">
            <v>0</v>
          </cell>
          <cell r="G881">
            <v>0</v>
          </cell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>
            <v>0</v>
          </cell>
          <cell r="F882">
            <v>0</v>
          </cell>
          <cell r="G882">
            <v>0</v>
          </cell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>
            <v>0</v>
          </cell>
          <cell r="F883">
            <v>0</v>
          </cell>
          <cell r="G883">
            <v>0</v>
          </cell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>
            <v>0</v>
          </cell>
          <cell r="F884">
            <v>0</v>
          </cell>
          <cell r="G884">
            <v>0</v>
          </cell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>
            <v>0</v>
          </cell>
          <cell r="F885">
            <v>0</v>
          </cell>
          <cell r="G885">
            <v>0</v>
          </cell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>
            <v>0</v>
          </cell>
          <cell r="F886">
            <v>0</v>
          </cell>
          <cell r="G886">
            <v>0</v>
          </cell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>
            <v>0</v>
          </cell>
          <cell r="F887">
            <v>0</v>
          </cell>
          <cell r="G887">
            <v>0</v>
          </cell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>
            <v>0</v>
          </cell>
          <cell r="F888">
            <v>0</v>
          </cell>
          <cell r="G888">
            <v>0</v>
          </cell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>
            <v>0</v>
          </cell>
          <cell r="F889">
            <v>0</v>
          </cell>
          <cell r="G889">
            <v>0</v>
          </cell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>
            <v>0</v>
          </cell>
          <cell r="F890">
            <v>0</v>
          </cell>
          <cell r="G890">
            <v>0</v>
          </cell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>
            <v>0</v>
          </cell>
          <cell r="F891">
            <v>0</v>
          </cell>
          <cell r="G891">
            <v>0</v>
          </cell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>
            <v>0</v>
          </cell>
          <cell r="F892">
            <v>0</v>
          </cell>
          <cell r="G892">
            <v>0</v>
          </cell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>
            <v>0</v>
          </cell>
          <cell r="F893">
            <v>0</v>
          </cell>
          <cell r="G893">
            <v>0</v>
          </cell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>
            <v>0</v>
          </cell>
          <cell r="F894">
            <v>0</v>
          </cell>
          <cell r="G894">
            <v>0</v>
          </cell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>
            <v>0</v>
          </cell>
          <cell r="F895">
            <v>0</v>
          </cell>
          <cell r="G895">
            <v>0</v>
          </cell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>
            <v>0</v>
          </cell>
          <cell r="F896">
            <v>0</v>
          </cell>
          <cell r="G896">
            <v>0</v>
          </cell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>
            <v>0</v>
          </cell>
          <cell r="F897">
            <v>0</v>
          </cell>
          <cell r="G897">
            <v>0</v>
          </cell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>
            <v>0</v>
          </cell>
          <cell r="F898">
            <v>0</v>
          </cell>
          <cell r="G898">
            <v>0</v>
          </cell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>
            <v>0</v>
          </cell>
          <cell r="F899">
            <v>0</v>
          </cell>
          <cell r="G899">
            <v>0</v>
          </cell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>
            <v>0</v>
          </cell>
          <cell r="F900">
            <v>0</v>
          </cell>
          <cell r="G900">
            <v>0</v>
          </cell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>
            <v>0</v>
          </cell>
          <cell r="F901">
            <v>0</v>
          </cell>
          <cell r="G901">
            <v>0</v>
          </cell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>
            <v>0</v>
          </cell>
          <cell r="F902">
            <v>0</v>
          </cell>
          <cell r="G902">
            <v>0</v>
          </cell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>
            <v>0</v>
          </cell>
          <cell r="F903">
            <v>0</v>
          </cell>
          <cell r="G903">
            <v>0</v>
          </cell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>
            <v>0</v>
          </cell>
          <cell r="F904">
            <v>0</v>
          </cell>
          <cell r="G904">
            <v>0</v>
          </cell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>
            <v>0</v>
          </cell>
          <cell r="F905">
            <v>0</v>
          </cell>
          <cell r="G905">
            <v>0</v>
          </cell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>
            <v>0</v>
          </cell>
          <cell r="F906">
            <v>0</v>
          </cell>
          <cell r="G906">
            <v>0</v>
          </cell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>
            <v>0</v>
          </cell>
          <cell r="F907">
            <v>0</v>
          </cell>
          <cell r="G907">
            <v>0</v>
          </cell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>
            <v>0</v>
          </cell>
          <cell r="F908">
            <v>0</v>
          </cell>
          <cell r="G908">
            <v>0</v>
          </cell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>
            <v>0</v>
          </cell>
          <cell r="F909">
            <v>0</v>
          </cell>
          <cell r="G909">
            <v>0</v>
          </cell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>
            <v>0</v>
          </cell>
          <cell r="F910">
            <v>0</v>
          </cell>
          <cell r="G910">
            <v>0</v>
          </cell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>
            <v>0</v>
          </cell>
          <cell r="F911">
            <v>0</v>
          </cell>
          <cell r="G911">
            <v>0</v>
          </cell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>
            <v>0</v>
          </cell>
          <cell r="F912">
            <v>0</v>
          </cell>
          <cell r="G912">
            <v>0</v>
          </cell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>
            <v>0</v>
          </cell>
          <cell r="F913">
            <v>0</v>
          </cell>
          <cell r="G913">
            <v>0</v>
          </cell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>
            <v>0</v>
          </cell>
          <cell r="F914">
            <v>0</v>
          </cell>
          <cell r="G914">
            <v>0</v>
          </cell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</row>
        <row r="919">
          <cell r="B919">
            <v>0</v>
          </cell>
          <cell r="C919" t="str">
            <v>Mallra</v>
          </cell>
          <cell r="D919">
            <v>0</v>
          </cell>
          <cell r="E919">
            <v>0</v>
          </cell>
          <cell r="F919">
            <v>0</v>
          </cell>
          <cell r="G919">
            <v>2879883.270076625</v>
          </cell>
          <cell r="H919">
            <v>0</v>
          </cell>
          <cell r="I919">
            <v>0</v>
          </cell>
          <cell r="J919">
            <v>20130688.341547992</v>
          </cell>
          <cell r="K919">
            <v>0</v>
          </cell>
          <cell r="L919">
            <v>0</v>
          </cell>
          <cell r="M919">
            <v>23010571.611624613</v>
          </cell>
          <cell r="N919">
            <v>0</v>
          </cell>
          <cell r="O919">
            <v>0</v>
          </cell>
          <cell r="P919">
            <v>19381831.786182135</v>
          </cell>
          <cell r="Q919">
            <v>0</v>
          </cell>
          <cell r="R919">
            <v>0</v>
          </cell>
          <cell r="S919">
            <v>3628739.8254425055</v>
          </cell>
          <cell r="T919">
            <v>0</v>
          </cell>
          <cell r="U919">
            <v>0</v>
          </cell>
          <cell r="V919">
            <v>3628739.8254425065</v>
          </cell>
        </row>
        <row r="920"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</row>
        <row r="921"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</row>
        <row r="922">
          <cell r="B922">
            <v>0</v>
          </cell>
          <cell r="C922" t="str">
            <v>TOTAL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2AC5-4F40-46F0-8859-2A14C86A1D2E}">
  <sheetPr codeName="Sheet26">
    <pageSetUpPr fitToPage="1"/>
  </sheetPr>
  <dimension ref="A1:F65"/>
  <sheetViews>
    <sheetView showGridLines="0" tabSelected="1" topLeftCell="A36" zoomScaleNormal="100" workbookViewId="0">
      <selection activeCell="B59" sqref="B5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Bitri Shpk</v>
      </c>
    </row>
    <row r="3" spans="1:6" x14ac:dyDescent="0.25">
      <c r="A3" s="4" t="str">
        <f xml:space="preserve"> "NIPT " &amp; [1]Centro!E4</f>
        <v>NIPT K23206017C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v>787396</v>
      </c>
      <c r="C10" s="11"/>
      <c r="D10" s="14">
        <v>1425167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17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18</v>
      </c>
      <c r="B17" s="14">
        <v>60000</v>
      </c>
      <c r="C17" s="11"/>
      <c r="D17" s="14">
        <v>60000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v>-696129</v>
      </c>
      <c r="C19" s="11"/>
      <c r="D19" s="14">
        <v>0</v>
      </c>
      <c r="E19" s="10"/>
      <c r="F19" s="3"/>
    </row>
    <row r="20" spans="1:6" x14ac:dyDescent="0.25">
      <c r="A20" s="13" t="s">
        <v>20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v>0</v>
      </c>
      <c r="C22" s="11"/>
      <c r="D22" s="14">
        <v>0</v>
      </c>
      <c r="E22" s="10"/>
      <c r="F22" s="3"/>
    </row>
    <row r="23" spans="1:6" x14ac:dyDescent="0.25">
      <c r="A23" s="13" t="s">
        <v>23</v>
      </c>
      <c r="B23" s="14">
        <v>-90363</v>
      </c>
      <c r="C23" s="11"/>
      <c r="D23" s="14">
        <v>-107214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26</v>
      </c>
      <c r="B26" s="14">
        <v>0</v>
      </c>
      <c r="C26" s="11"/>
      <c r="D26" s="14">
        <v>0</v>
      </c>
      <c r="E26" s="10"/>
      <c r="F26" s="3"/>
    </row>
    <row r="27" spans="1:6" x14ac:dyDescent="0.25">
      <c r="A27" s="9" t="s">
        <v>27</v>
      </c>
      <c r="B27" s="14">
        <v>-13958</v>
      </c>
      <c r="C27" s="11"/>
      <c r="D27" s="14">
        <v>-1808826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35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v>-230</v>
      </c>
      <c r="C37" s="11"/>
      <c r="D37" s="14">
        <v>0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42</v>
      </c>
      <c r="B42" s="17">
        <f>SUM(B9:B41)</f>
        <v>46716</v>
      </c>
      <c r="C42" s="18"/>
      <c r="D42" s="17">
        <f>SUM(D9:D41)</f>
        <v>-430873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v>-2336</v>
      </c>
      <c r="C44" s="11"/>
      <c r="D44" s="14">
        <v>0</v>
      </c>
      <c r="E44" s="10"/>
      <c r="F44" s="3"/>
    </row>
    <row r="45" spans="1:6" x14ac:dyDescent="0.25">
      <c r="A45" s="13" t="s">
        <v>45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46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47</v>
      </c>
      <c r="B47" s="17">
        <f>SUM(B42:B46)</f>
        <v>44380</v>
      </c>
      <c r="C47" s="18"/>
      <c r="D47" s="17">
        <f>SUM(D42:D46)</f>
        <v>-430873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50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51</v>
      </c>
      <c r="B52" s="23">
        <v>0</v>
      </c>
      <c r="C52" s="22"/>
      <c r="D52" s="23">
        <v>0</v>
      </c>
      <c r="E52" s="6"/>
      <c r="F52" s="3"/>
    </row>
    <row r="53" spans="1:6" ht="15" customHeight="1" x14ac:dyDescent="0.25">
      <c r="A53" s="13" t="s">
        <v>52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f>B47+B55</f>
        <v>44380</v>
      </c>
      <c r="C57" s="32"/>
      <c r="D57" s="31">
        <f>D47+D55</f>
        <v>-430873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2021-07-27T14:15:46Z</dcterms:created>
  <dcterms:modified xsi:type="dcterms:W3CDTF">2021-07-27T14:16:16Z</dcterms:modified>
</cp:coreProperties>
</file>