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<sst xmlns="http://schemas.openxmlformats.org/spreadsheetml/2006/main" count="414" uniqueCount="271">
  <si>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</si>
  <si>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</si>
  <si>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</si>
  <si>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</si>
  <si>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</si>
  <si>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</si>
  <si>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</si>
  <si>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</si>
  <si>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</si>
  <si>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</si>
  <si>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</si>
  <si>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</si>
  <si>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</si>
  <si>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</si>
  <si>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</si>
  <si>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</si>
  <si>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</si>
  <si>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</si>
  <si>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</si>
  <si>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</si>
  <si>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</si>
  <si>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</si>
  <si>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</si>
  <si>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</si>
  <si>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</si>
  <si>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</si>
  <si>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</si>
  <si>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</si>
  <si>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</si>
  <si>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</si>
  <si>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</si>
  <si>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</si>
  <si>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</si>
  <si>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</si>
  <si>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</si>
  <si>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</si>
  <si>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</si>
  <si>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</si>
  <si>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</si>
  <si>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</si>
  <si>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</si>
  <si>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</si>
  <si>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</si>
  <si>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</si>
  <si>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</si>
  <si>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</si>
  <si>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</si>
  <si>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</si>
  <si>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</si>
  <si>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</si>
  <si>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</si>
  <si>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</si>
  <si>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</si>
  <si>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</si>
  <si>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</si>
  <si>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</si>
  <si>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</si>
  <si>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</si>
  <si>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</si>
  <si>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</si>
  <si>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</si>
  <si>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</si>
  <si>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</si>
  <si>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</si>
  <si>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</si>
  <si>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</si>
  <si>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</si>
  <si>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</si>
  <si>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</si>
  <si>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</si>
  <si>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</si>
  <si>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</si>
  <si>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</si>
  <si>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</si>
  <si>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</si>
  <si>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</si>
  <si>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</si>
  <si>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</si>
  <si>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</si>
  <si>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</si>
  <si>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</si>
  <si>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</si>
  <si>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</si>
  <si>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</si>
  <si>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</si>
  <si>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</si>
  <si>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</si>
  <si>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</si>
  <si>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</si>
  <si>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</si>
  <si>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</si>
  <si>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</si>
  <si>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</si>
  <si>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</si>
  <si>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</si>
  <si>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</si>
  <si>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</si>
  <si>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</si>
  <si>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</si>
  <si>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</si>
  <si>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</si>
  <si>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</si>
  <si>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</si>
  <si>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</si>
  <si>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</si>
  <si>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</si>
  <si>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</si>
  <si>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</si>
  <si>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</si>
  <si>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</si>
  <si>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</si>
  <si>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</si>
  <si>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</si>
  <si>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</si>
  <si>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</si>
  <si>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</si>
  <si>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</si>
  <si>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</si>
  <si>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</si>
  <si>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</si>
  <si>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</si>
  <si>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</si>
  <si>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</si>
  <si>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</si>
  <si>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</si>
  <si>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</si>
  <si>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</si>
  <si>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</si>
  <si>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</si>
  <si>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</si>
  <si>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</si>
  <si>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</si>
  <si>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</si>
  <si>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</si>
  <si>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</si>
  <si>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</si>
  <si>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</si>
  <si>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</si>
  <si>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</si>
  <si>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</si>
  <si>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</si>
  <si>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</si>
  <si>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</si>
  <si>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</si>
  <si>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</si>
  <si>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</si>
  <si>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</si>
  <si>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</si>
  <si>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</si>
  <si>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</si>
  <si>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</si>
  <si>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</si>
  <si>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</si>
  <si>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</si>
  <si>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</si>
  <si>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</si>
  <si>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</si>
  <si>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</si>
  <si>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</si>
  <si>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</si>
  <si>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</si>
  <si>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</si>
  <si>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</si>
  <si>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</si>
  <si>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</si>
  <si>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</si>
  <si>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</si>
  <si>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</si>
  <si>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</si>
  <si>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</si>
  <si>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</si>
  <si>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</si>
  <si>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</si>
  <si>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</si>
  <si>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</si>
  <si>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</si>
  <si>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</si>
  <si>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</si>
  <si>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</si>
  <si>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</si>
  <si>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</si>
  <si>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</si>
  <si>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</si>
  <si>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</si>
  <si>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</si>
  <si>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</si>
  <si>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</si>
  <si>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</si>
  <si>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</si>
  <si>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</si>
  <si>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</si>
  <si>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</si>
  <si>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</si>
  <si>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</si>
  <si>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</si>
  <si>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</si>
  <si>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</si>
  <si>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</si>
  <si>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</si>
  <si>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</si>
  <si>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</si>
  <si>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</si>
  <si>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</si>
  <si>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</si>
  <si>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</si>
  <si>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</si>
  <si>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</si>
  <si>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</si>
  <si>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</si>
  <si>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</si>
  <si>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</si>
  <si>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</si>
  <si>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</si>
  <si>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</si>
  <si>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</si>
  <si>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</si>
  <si>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</si>
  <si>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</si>
  <si>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</si>
  <si>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</si>
  <si>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</si>
  <si>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</si>
  <si>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</si>
  <si>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</si>
  <si>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</si>
  <si>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</si>
  <si>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</si>
  <si>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</si>
  <si>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</si>
  <si>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</si>
  <si>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</si>
  <si>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</si>
  <si>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</si>
  <si>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</si>
  <si>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</si>
  <si>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</si>
  <si>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</si>
  <si>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</si>
  <si>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</si>
  <si>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</si>
  <si>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</si>
  <si>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</si>
  <si>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</si>
  <si>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</si>
  <si>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</si>
  <si>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</si>
  <si>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</si>
  <si>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</si>
  <si>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</si>
  <si>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</si>
  <si>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</si>
  <si>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</si>
  <si>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</si>
  <si>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</si>
  <si>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</si>
  <si>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</si>
  <si>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</si>
  <si>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</si>
  <si>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</si>
  <si>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</si>
  <si>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</si>
  <si>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</si>
  <si>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</si>
  <si>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</si>
  <si>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</si>
  <si>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</si>
  <si>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</si>
  <si>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</si>
  <si>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</si>
  <si>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NIPT L43409603A</t>
  </si>
  <si>
    <t>bd MINO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</si>
</sst>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  <numFmt numFmtId="184" formatCode="0.00000000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topLeftCell="A34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>
        <v>2019</v>
      </c>
      <c r="C5" s="42"/>
      <c r="D5" s="42">
        <v>2018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33186763.789999999</v>
      </c>
      <c r="C10" s="52"/>
      <c r="D10" s="64">
        <v>39519496.090000004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-29785835.609999999</v>
      </c>
      <c r="C19" s="52"/>
      <c r="D19" s="64">
        <v>-36824301.520000003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-1280000</v>
      </c>
      <c r="C22" s="52"/>
      <c r="D22" s="64">
        <v>-1176000</v>
      </c>
      <c r="E22" s="51"/>
      <c r="F22" s="42"/>
    </row>
    <row r="23" spans="1:6">
      <c r="A23" s="63" t="s">
        <v>245</v>
      </c>
      <c r="B23" s="64">
        <v>-213760</v>
      </c>
      <c r="C23" s="52"/>
      <c r="D23" s="64">
        <v>-196391.99999999997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-601314.41</v>
      </c>
      <c r="C26" s="52"/>
      <c r="D26" s="64">
        <v>-201777.9</v>
      </c>
      <c r="E26" s="51"/>
      <c r="F26" s="42"/>
    </row>
    <row r="27" spans="1:6">
      <c r="A27" s="45" t="s">
        <v>221</v>
      </c>
      <c r="B27" s="64">
        <v>-523963</v>
      </c>
      <c r="C27" s="52"/>
      <c r="D27" s="64">
        <v>-562649.4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781890.76999999955</v>
      </c>
      <c r="C42" s="55"/>
      <c r="D42" s="54">
        <f>SUM(D9:D41)</f>
        <v>558375.27000000037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-119559.72</v>
      </c>
      <c r="C44" s="52"/>
      <c r="D44" s="64">
        <v>-89227.39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662331.04999999958</v>
      </c>
      <c r="C47" s="58"/>
      <c r="D47" s="67">
        <f>SUM(D42:D46)</f>
        <v>469147.88000000035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662331.04999999958</v>
      </c>
      <c r="C57" s="77"/>
      <c r="D57" s="76">
        <f>D47+D55</f>
        <v>469147.88000000035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owner</cp:lastModifiedBy>
  <cp:lastPrinted>2016-10-03T09:59:38Z</cp:lastPrinted>
  <dcterms:created xsi:type="dcterms:W3CDTF">2012-01-19T09:31:29Z</dcterms:created>
  <dcterms:modified xsi:type="dcterms:W3CDTF">2020-07-21T14:31:41Z</dcterms:modified>
</cp:coreProperties>
</file>