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39"/>
  <c r="D27"/>
  <c r="D57" l="1" a="1"/>
  <c r="D42"/>
  <c r="D47"/>
  <c r="D57"/>
  <c r="B42"/>
  <c r="B47"/>
  <c r="B57"/>
  <c r="D55" l="1"/>
  <c r="B55"/>
  <c r="G100" i="11"/>
  <c r="G99"/>
  <c r="H97"/>
  <c r="G97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<sst xmlns="http://schemas.openxmlformats.org/spreadsheetml/2006/main" count="414" uniqueCount="270">
  <si>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</si>
  <si>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</si>
  <si>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</si>
  <si>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</si>
  <si>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</si>
  <si>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</si>
  <si>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</si>
  <si>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</si>
  <si>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</si>
  <si>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</si>
  <si>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</si>
  <si>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</si>
  <si>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</si>
  <si>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</si>
  <si>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</si>
  <si>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</si>
  <si>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</si>
  <si>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</si>
  <si>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</si>
  <si>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</si>
  <si>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</si>
  <si>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</si>
  <si>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</si>
  <si>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</si>
  <si>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</si>
  <si>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</si>
  <si>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</si>
  <si>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</si>
  <si>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</si>
  <si>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</si>
  <si>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</si>
  <si>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</si>
  <si>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</si>
  <si>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</si>
  <si>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</si>
  <si>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</si>
  <si>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</si>
  <si>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</si>
  <si>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</si>
  <si>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</si>
  <si>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</si>
  <si>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</si>
  <si>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</si>
  <si>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</si>
  <si>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</si>
  <si>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</si>
  <si>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</si>
  <si>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</si>
  <si>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</si>
  <si>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</si>
  <si>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</si>
  <si>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</si>
  <si>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</si>
  <si>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</si>
  <si>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</si>
  <si>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</si>
  <si>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</si>
  <si>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</si>
  <si>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</si>
  <si>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</si>
  <si>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</si>
  <si>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</si>
  <si>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</si>
  <si>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</si>
  <si>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</si>
  <si>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</si>
  <si>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</si>
  <si>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</si>
  <si>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</si>
  <si>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</si>
  <si>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</si>
  <si>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</si>
  <si>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</si>
  <si>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</si>
  <si>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</si>
  <si>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</si>
  <si>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</si>
  <si>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</si>
  <si>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</si>
  <si>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</si>
  <si>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</si>
  <si>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</si>
  <si>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</si>
  <si>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</si>
  <si>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</si>
  <si>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</si>
  <si>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</si>
  <si>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</si>
  <si>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</si>
  <si>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</si>
  <si>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</si>
  <si>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</si>
  <si>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</si>
  <si>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</si>
  <si>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</si>
  <si>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</si>
  <si>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</si>
  <si>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</si>
  <si>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</si>
  <si>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</si>
  <si>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</si>
  <si>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</si>
  <si>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</si>
  <si>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</si>
  <si>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</si>
  <si>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</si>
  <si>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</si>
  <si>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</si>
  <si>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</si>
  <si>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</si>
  <si>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</si>
  <si>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</si>
  <si>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</si>
  <si>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</si>
  <si>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</si>
  <si>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</si>
  <si>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</si>
  <si>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</si>
  <si>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</si>
  <si>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</si>
  <si>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</si>
  <si>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</si>
  <si>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</si>
  <si>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</si>
  <si>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</si>
  <si>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</si>
  <si>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</si>
  <si>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</si>
  <si>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</si>
  <si>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</si>
  <si>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</si>
  <si>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</si>
  <si>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</si>
  <si>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</si>
  <si>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</si>
  <si>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</si>
  <si>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</si>
  <si>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</si>
  <si>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</si>
  <si>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</si>
  <si>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</si>
  <si>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</si>
  <si>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</si>
  <si>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</si>
  <si>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</si>
  <si>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</si>
  <si>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</si>
  <si>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</si>
  <si>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</si>
  <si>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</si>
  <si>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</si>
  <si>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</si>
  <si>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</si>
  <si>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</si>
  <si>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</si>
  <si>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</si>
  <si>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</si>
  <si>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</si>
  <si>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</si>
  <si>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</si>
  <si>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</si>
  <si>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</si>
  <si>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</si>
  <si>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</si>
  <si>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</si>
  <si>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</si>
  <si>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</si>
  <si>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</si>
  <si>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</si>
  <si>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</si>
  <si>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</si>
  <si>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</si>
  <si>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</si>
  <si>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</si>
  <si>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</si>
  <si>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</si>
  <si>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</si>
  <si>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</si>
  <si>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</si>
  <si>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</si>
  <si>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</si>
  <si>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</si>
  <si>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</si>
  <si>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</si>
  <si>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</si>
  <si>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</si>
  <si>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</si>
  <si>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</si>
  <si>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</si>
  <si>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</si>
  <si>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</si>
  <si>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</si>
  <si>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</si>
  <si>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</si>
  <si>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</si>
  <si>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</si>
  <si>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</si>
  <si>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</si>
  <si>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</si>
  <si>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</si>
  <si>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</si>
  <si>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</si>
  <si>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</si>
  <si>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</si>
  <si>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</si>
  <si>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</si>
  <si>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</si>
  <si>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</si>
  <si>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</si>
  <si>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</si>
  <si>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</si>
  <si>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</si>
  <si>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</si>
  <si>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</si>
  <si>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</si>
  <si>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</si>
  <si>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</si>
  <si>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</si>
  <si>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</si>
  <si>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</si>
  <si>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</si>
  <si>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</si>
  <si>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</si>
  <si>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</si>
  <si>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</si>
  <si>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</si>
  <si>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</si>
  <si>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</si>
  <si>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</si>
  <si>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</si>
  <si>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</si>
  <si>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</si>
  <si>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</si>
  <si>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</si>
  <si>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</si>
  <si>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</si>
  <si>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</si>
  <si>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</si>
  <si>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</si>
  <si>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</si>
  <si>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</si>
  <si>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</si>
  <si>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</si>
  <si>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</si>
  <si>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</si>
  <si>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</si>
  <si>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</si>
  <si>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</si>
  <si>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</si>
  <si>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</si>
  <si>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</si>
  <si>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</si>
  <si>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</si>
  <si>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</si>
  <si>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</si>
  <si>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</si>
  <si>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</si>
  <si>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</si>
  <si>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</si>
  <si>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</si>
  <si>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</si>
  <si>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</si>
  <si>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</si>
  <si>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</si>
  <si>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</si>
  <si>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</si>
  <si>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</si>
  <si>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</si>
  <si>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Alba Motor Company sh.p.k.</t>
  </si>
  <si>
    <t>K13203402B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</si>
</sst>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33865890</v>
      </c>
      <c r="C10" s="52"/>
      <c r="D10" s="64">
        <v>29348813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105</v>
      </c>
      <c r="C14" s="52"/>
      <c r="D14" s="64">
        <v>32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-27333706</v>
      </c>
      <c r="C19" s="52"/>
      <c r="D19" s="64">
        <v>-23073921</v>
      </c>
      <c r="E19" s="51"/>
      <c r="F19" s="42"/>
    </row>
    <row r="20" spans="1:6">
      <c r="A20" s="63" t="s">
        <v>242</v>
      </c>
      <c r="B20" s="64">
        <v>-2150807</v>
      </c>
      <c r="C20" s="52"/>
      <c r="D20" s="64">
        <v>-795676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-1326663</v>
      </c>
      <c r="C22" s="52"/>
      <c r="D22" s="64">
        <v>-957782</v>
      </c>
      <c r="E22" s="51"/>
      <c r="F22" s="42"/>
    </row>
    <row r="23" spans="1:6">
      <c r="A23" s="63" t="s">
        <v>244</v>
      </c>
      <c r="B23" s="64">
        <v>-221553</v>
      </c>
      <c r="C23" s="52"/>
      <c r="D23" s="64">
        <v>-159950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0</v>
      </c>
      <c r="C26" s="52"/>
      <c r="D26" s="64">
        <v>-93930</v>
      </c>
      <c r="E26" s="51"/>
      <c r="F26" s="42"/>
    </row>
    <row r="27" spans="1:6">
      <c r="A27" s="45" t="s">
        <v>221</v>
      </c>
      <c r="B27" s="64">
        <v>-840000</v>
      </c>
      <c r="C27" s="52"/>
      <c r="D27" s="64">
        <f>-840000-268229</f>
        <v>-1108229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-10230</v>
      </c>
      <c r="C37" s="52"/>
      <c r="D37" s="64">
        <v>-273535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f>-124780-176109</f>
        <v>-300889</v>
      </c>
      <c r="C39" s="52"/>
      <c r="D39" s="64">
        <f>-84577-81000</f>
        <v>-165577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1682147</v>
      </c>
      <c r="C42" s="55"/>
      <c r="D42" s="54">
        <f>SUM(D9:D41)</f>
        <v>2720245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-252322</v>
      </c>
      <c r="C44" s="52"/>
      <c r="D44" s="64">
        <v>-448271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1429825</v>
      </c>
      <c r="C47" s="58"/>
      <c r="D47" s="67">
        <f>SUM(D42:D46)</f>
        <v>2271974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1429825</v>
      </c>
      <c r="C57" s="77"/>
      <c r="D57" s="76">
        <f t="array" ref="D57">D47+D55</f>
        <v>2271974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2020-07-20T10:16:03Z</dcterms:modified>
</cp:coreProperties>
</file>