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490" windowHeight="7695" tabRatio="705"/>
  </bookViews>
  <sheets>
    <sheet name="PASH-sipas natyres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6" l="1"/>
  <c r="B17" i="6"/>
  <c r="B25" i="6" s="1"/>
  <c r="B27" i="6" s="1"/>
  <c r="B12" i="6"/>
  <c r="C23" i="6" l="1"/>
  <c r="C12" i="6"/>
  <c r="C17" i="6" s="1"/>
  <c r="C25" i="6" s="1"/>
  <c r="C27" i="6" s="1"/>
</calcChain>
</file>

<file path=xl/sharedStrings.xml><?xml version="1.0" encoding="utf-8"?>
<sst xmlns="http://schemas.openxmlformats.org/spreadsheetml/2006/main" count="29" uniqueCount="28">
  <si>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</si>
  <si>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</si>
  <si>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</si>
  <si>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</si>
  <si>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</si>
  <si>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</si>
  <si>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</si>
  <si>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</si>
  <si>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</si>
  <si>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</si>
  <si>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</si>
  <si>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</si>
  <si>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</si>
  <si>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</si>
  <si>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</si>
  <si>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</si>
  <si>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</si>
  <si>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</si>
  <si>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</si>
  <si>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</si>
  <si>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</si>
  <si>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</si>
  <si>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</si>
  <si>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</si>
  <si>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</si>
  <si>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 xml:space="preserve">         Hartuesi i Pasqyrave Financiare              Per Drejtimin  e  Njesise Ekonomike</t>
  </si>
  <si>
    <t xml:space="preserve">                HFG KONSULENT                                   MUSTAFA  AGALLIU</t>
  </si>
  <si>
    <t>Mustafa  Agalliu  K37506162V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</si>
</sst>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24">
    <xf numFmtId="0" fontId="0" fillId="0" borderId="0" xfId="0"/>
    <xf numFmtId="3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left" vertical="center"/>
    </xf>
    <xf numFmtId="1" fontId="0" fillId="0" borderId="0" xfId="0" applyNumberFormat="1" applyBorder="1"/>
    <xf numFmtId="3" fontId="1" fillId="3" borderId="0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</cellXfs>
  <cellStyles count="3">
    <cellStyle name="Normal" xfId="0" builtinId="0"/>
    <cellStyle name="Normal 22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0"/>
  <sheetViews>
    <sheetView tabSelected="1" workbookViewId="0">
      <selection activeCell="B6" sqref="B6:B27"/>
    </sheetView>
  </sheetViews>
  <sheetFormatPr defaultRowHeight="15" x14ac:dyDescent="0.25"/>
  <cols>
    <col min="1" max="1" width="61" customWidth="1"/>
    <col min="2" max="2" width="13.28515625" customWidth="1"/>
    <col min="3" max="3" width="12.42578125" customWidth="1"/>
  </cols>
  <sheetData>
    <row r="1" spans="1:3" x14ac:dyDescent="0.25">
      <c r="A1" t="s">
        <v>27</v>
      </c>
    </row>
    <row r="2" spans="1:3" ht="15" customHeight="1" x14ac:dyDescent="0.25">
      <c r="A2" s="20" t="s">
        <v>8</v>
      </c>
      <c r="B2" s="13" t="s">
        <v>0</v>
      </c>
      <c r="C2" s="13" t="s">
        <v>0</v>
      </c>
    </row>
    <row r="3" spans="1:3" ht="15" customHeight="1" x14ac:dyDescent="0.25">
      <c r="A3" s="21"/>
      <c r="B3" s="13" t="s">
        <v>1</v>
      </c>
      <c r="C3" s="13" t="s">
        <v>2</v>
      </c>
    </row>
    <row r="4" spans="1:3" x14ac:dyDescent="0.25">
      <c r="A4" s="16" t="s">
        <v>14</v>
      </c>
      <c r="B4" s="3"/>
      <c r="C4" s="3"/>
    </row>
    <row r="5" spans="1:3" x14ac:dyDescent="0.25">
      <c r="B5" s="7"/>
      <c r="C5" s="3"/>
    </row>
    <row r="6" spans="1:3" x14ac:dyDescent="0.25">
      <c r="A6" s="4" t="s">
        <v>9</v>
      </c>
      <c r="B6" s="18">
        <v>18672965</v>
      </c>
      <c r="C6" s="18">
        <v>21492372</v>
      </c>
    </row>
    <row r="7" spans="1:3" x14ac:dyDescent="0.25">
      <c r="A7" s="4" t="s">
        <v>15</v>
      </c>
      <c r="B7" s="3"/>
      <c r="C7" s="3"/>
    </row>
    <row r="8" spans="1:3" x14ac:dyDescent="0.25">
      <c r="A8" s="4" t="s">
        <v>16</v>
      </c>
      <c r="B8" s="3"/>
      <c r="C8" s="3"/>
    </row>
    <row r="9" spans="1:3" x14ac:dyDescent="0.25">
      <c r="A9" s="4" t="s">
        <v>17</v>
      </c>
      <c r="B9" s="3"/>
      <c r="C9" s="3"/>
    </row>
    <row r="10" spans="1:3" x14ac:dyDescent="0.25">
      <c r="A10" s="4" t="s">
        <v>18</v>
      </c>
      <c r="B10" s="18">
        <v>-17717939</v>
      </c>
      <c r="C10" s="18">
        <v>-20728295</v>
      </c>
    </row>
    <row r="11" spans="1:3" x14ac:dyDescent="0.25">
      <c r="A11" s="4" t="s">
        <v>19</v>
      </c>
      <c r="B11" s="18">
        <v>0</v>
      </c>
      <c r="C11" s="18">
        <v>-2450</v>
      </c>
    </row>
    <row r="12" spans="1:3" x14ac:dyDescent="0.25">
      <c r="A12" s="4" t="s">
        <v>20</v>
      </c>
      <c r="B12" s="15">
        <f>SUM(B13:B14)</f>
        <v>-457080</v>
      </c>
      <c r="C12" s="15">
        <f>SUM(C13:C14)</f>
        <v>-456998</v>
      </c>
    </row>
    <row r="13" spans="1:3" x14ac:dyDescent="0.25">
      <c r="A13" s="14" t="s">
        <v>10</v>
      </c>
      <c r="B13" s="18">
        <v>-312000</v>
      </c>
      <c r="C13" s="18">
        <v>-312000</v>
      </c>
    </row>
    <row r="14" spans="1:3" x14ac:dyDescent="0.25">
      <c r="A14" s="14" t="s">
        <v>22</v>
      </c>
      <c r="B14" s="18">
        <v>-145080</v>
      </c>
      <c r="C14" s="18">
        <v>-144998</v>
      </c>
    </row>
    <row r="15" spans="1:3" x14ac:dyDescent="0.25">
      <c r="A15" s="4" t="s">
        <v>21</v>
      </c>
      <c r="B15" s="9">
        <v>-16779</v>
      </c>
      <c r="C15" s="9"/>
    </row>
    <row r="16" spans="1:3" x14ac:dyDescent="0.25">
      <c r="A16" s="4" t="s">
        <v>4</v>
      </c>
      <c r="B16" s="18">
        <v>-90274</v>
      </c>
      <c r="C16" s="18">
        <v>-125309</v>
      </c>
    </row>
    <row r="17" spans="1:5" x14ac:dyDescent="0.25">
      <c r="A17" s="6" t="s">
        <v>11</v>
      </c>
      <c r="B17" s="11">
        <f>SUM(B6:B12,B15:B16)</f>
        <v>390893</v>
      </c>
      <c r="C17" s="11">
        <f>SUM(C6:C12,C15:C16)</f>
        <v>179320</v>
      </c>
    </row>
    <row r="18" spans="1:5" x14ac:dyDescent="0.25">
      <c r="A18" s="2"/>
      <c r="B18" s="1"/>
      <c r="C18" s="1"/>
    </row>
    <row r="19" spans="1:5" x14ac:dyDescent="0.25">
      <c r="A19" s="17" t="s">
        <v>5</v>
      </c>
      <c r="B19" s="6"/>
      <c r="C19" s="6"/>
    </row>
    <row r="20" spans="1:5" x14ac:dyDescent="0.25">
      <c r="A20" s="8" t="s">
        <v>13</v>
      </c>
      <c r="B20" s="6">
        <v>-44428</v>
      </c>
      <c r="C20" s="6">
        <v>-57824</v>
      </c>
    </row>
    <row r="21" spans="1:5" x14ac:dyDescent="0.25">
      <c r="A21" s="4" t="s">
        <v>6</v>
      </c>
      <c r="B21" s="8"/>
      <c r="C21" s="8"/>
    </row>
    <row r="22" spans="1:5" x14ac:dyDescent="0.25">
      <c r="A22" s="4" t="s">
        <v>12</v>
      </c>
      <c r="B22" s="8">
        <v>0</v>
      </c>
      <c r="C22" s="8">
        <v>952</v>
      </c>
    </row>
    <row r="23" spans="1:5" x14ac:dyDescent="0.25">
      <c r="A23" s="2" t="s">
        <v>3</v>
      </c>
      <c r="B23" s="12">
        <f>SUM(B20:B22)</f>
        <v>-44428</v>
      </c>
      <c r="C23" s="12">
        <f>SUM(C20:C22)</f>
        <v>-56872</v>
      </c>
    </row>
    <row r="24" spans="1:5" x14ac:dyDescent="0.25">
      <c r="A24" s="10"/>
      <c r="B24" s="5"/>
      <c r="C24" s="5"/>
    </row>
    <row r="25" spans="1:5" x14ac:dyDescent="0.25">
      <c r="A25" s="10" t="s">
        <v>7</v>
      </c>
      <c r="B25" s="19">
        <f>B17+B23</f>
        <v>346465</v>
      </c>
      <c r="C25" s="19">
        <f>C17+C23</f>
        <v>122448</v>
      </c>
    </row>
    <row r="26" spans="1:5" x14ac:dyDescent="0.25">
      <c r="A26" s="5" t="s">
        <v>23</v>
      </c>
      <c r="B26" s="18">
        <v>-53078</v>
      </c>
      <c r="C26" s="18">
        <v>-18429</v>
      </c>
    </row>
    <row r="27" spans="1:5" x14ac:dyDescent="0.25">
      <c r="A27" s="10" t="s">
        <v>24</v>
      </c>
      <c r="B27" s="19">
        <f>B25+B26</f>
        <v>293387</v>
      </c>
      <c r="C27" s="19">
        <f>C25+C26</f>
        <v>104019</v>
      </c>
    </row>
    <row r="28" spans="1:5" x14ac:dyDescent="0.25">
      <c r="A28" s="3"/>
      <c r="B28" s="3"/>
      <c r="C28" s="3"/>
    </row>
    <row r="29" spans="1:5" ht="15.75" x14ac:dyDescent="0.25">
      <c r="A29" s="22" t="s">
        <v>25</v>
      </c>
      <c r="B29" s="22"/>
      <c r="C29" s="22"/>
      <c r="D29" s="22"/>
      <c r="E29" s="22"/>
    </row>
    <row r="30" spans="1:5" ht="15.75" x14ac:dyDescent="0.25">
      <c r="A30" s="23" t="s">
        <v>26</v>
      </c>
      <c r="B30" s="23"/>
      <c r="C30" s="23"/>
      <c r="D30" s="23"/>
      <c r="E30" s="23"/>
    </row>
  </sheetData>
  <mergeCells count="3">
    <mergeCell ref="A2:A3"/>
    <mergeCell ref="A29:E29"/>
    <mergeCell ref="A30:E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HFG</cp:lastModifiedBy>
  <cp:lastPrinted>2020-06-11T10:12:45Z</cp:lastPrinted>
  <dcterms:created xsi:type="dcterms:W3CDTF">2016-08-04T12:40:37Z</dcterms:created>
  <dcterms:modified xsi:type="dcterms:W3CDTF">2021-05-15T15:24:28Z</dcterms:modified>
</cp:coreProperties>
</file>