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<sst xmlns="http://schemas.openxmlformats.org/spreadsheetml/2006/main" count="414" uniqueCount="271">
  <si>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</si>
  <si>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</si>
  <si>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</si>
  <si>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</si>
  <si>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</si>
  <si>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</si>
  <si>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</si>
  <si>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</si>
  <si>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</si>
  <si>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</si>
  <si>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</si>
  <si>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</si>
  <si>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</si>
  <si>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</si>
  <si>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</si>
  <si>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</si>
  <si>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</si>
  <si>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</si>
  <si>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</si>
  <si>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</si>
  <si>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</si>
  <si>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</si>
  <si>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</si>
  <si>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</si>
  <si>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</si>
  <si>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</si>
  <si>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</si>
  <si>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</si>
  <si>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</si>
  <si>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</si>
  <si>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</si>
  <si>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</si>
  <si>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</si>
  <si>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</si>
  <si>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</si>
  <si>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</si>
  <si>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</si>
  <si>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</si>
  <si>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</si>
  <si>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</si>
  <si>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</si>
  <si>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</si>
  <si>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</si>
  <si>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</si>
  <si>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</si>
  <si>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</si>
  <si>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</si>
  <si>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</si>
  <si>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</si>
  <si>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</si>
  <si>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</si>
  <si>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</si>
  <si>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</si>
  <si>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</si>
  <si>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</si>
  <si>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</si>
  <si>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</si>
  <si>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</si>
  <si>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</si>
  <si>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</si>
  <si>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</si>
  <si>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</si>
  <si>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</si>
  <si>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</si>
  <si>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</si>
  <si>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</si>
  <si>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</si>
  <si>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</si>
  <si>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</si>
  <si>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</si>
  <si>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</si>
  <si>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</si>
  <si>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</si>
  <si>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</si>
  <si>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</si>
  <si>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</si>
  <si>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</si>
  <si>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</si>
  <si>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</si>
  <si>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</si>
  <si>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</si>
  <si>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</si>
  <si>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</si>
  <si>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</si>
  <si>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</si>
  <si>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</si>
  <si>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</si>
  <si>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</si>
  <si>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</si>
  <si>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</si>
  <si>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</si>
  <si>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</si>
  <si>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</si>
  <si>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</si>
  <si>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</si>
  <si>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</si>
  <si>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</si>
  <si>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</si>
  <si>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</si>
  <si>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</si>
  <si>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</si>
  <si>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</si>
  <si>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</si>
  <si>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</si>
  <si>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</si>
  <si>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</si>
  <si>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</si>
  <si>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</si>
  <si>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</si>
  <si>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</si>
  <si>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</si>
  <si>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</si>
  <si>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</si>
  <si>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</si>
  <si>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</si>
  <si>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</si>
  <si>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</si>
  <si>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</si>
  <si>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</si>
  <si>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</si>
  <si>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</si>
  <si>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</si>
  <si>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</si>
  <si>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</si>
  <si>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</si>
  <si>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</si>
  <si>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</si>
  <si>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</si>
  <si>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</si>
  <si>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</si>
  <si>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</si>
  <si>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</si>
  <si>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</si>
  <si>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</si>
  <si>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</si>
  <si>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</si>
  <si>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</si>
  <si>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</si>
  <si>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</si>
  <si>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</si>
  <si>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</si>
  <si>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</si>
  <si>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</si>
  <si>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</si>
  <si>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</si>
  <si>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</si>
  <si>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</si>
  <si>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</si>
  <si>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</si>
  <si>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</si>
  <si>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</si>
  <si>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</si>
  <si>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</si>
  <si>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</si>
  <si>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</si>
  <si>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</si>
  <si>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</si>
  <si>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</si>
  <si>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</si>
  <si>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</si>
  <si>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</si>
  <si>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</si>
  <si>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</si>
  <si>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</si>
  <si>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</si>
  <si>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</si>
  <si>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</si>
  <si>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</si>
  <si>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</si>
  <si>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</si>
  <si>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</si>
  <si>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</si>
  <si>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</si>
  <si>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</si>
  <si>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</si>
  <si>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</si>
  <si>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</si>
  <si>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</si>
  <si>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</si>
  <si>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</si>
  <si>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</si>
  <si>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</si>
  <si>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</si>
  <si>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</si>
  <si>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</si>
  <si>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</si>
  <si>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</si>
  <si>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</si>
  <si>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</si>
  <si>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</si>
  <si>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</si>
  <si>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</si>
  <si>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</si>
  <si>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</si>
  <si>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</si>
  <si>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</si>
  <si>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</si>
  <si>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</si>
  <si>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</si>
  <si>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</si>
  <si>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</si>
  <si>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</si>
  <si>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</si>
  <si>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</si>
  <si>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</si>
  <si>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</si>
  <si>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</si>
  <si>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</si>
  <si>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</si>
  <si>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</si>
  <si>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</si>
  <si>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</si>
  <si>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</si>
  <si>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</si>
  <si>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</si>
  <si>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</si>
  <si>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</si>
  <si>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</si>
  <si>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</si>
  <si>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</si>
  <si>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</si>
  <si>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</si>
  <si>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</si>
  <si>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</si>
  <si>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</si>
  <si>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</si>
  <si>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</si>
  <si>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</si>
  <si>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</si>
  <si>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</si>
  <si>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</si>
  <si>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</si>
  <si>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</si>
  <si>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</si>
  <si>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</si>
  <si>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</si>
  <si>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</si>
  <si>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</si>
  <si>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</si>
  <si>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</si>
  <si>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</si>
  <si>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</si>
  <si>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</si>
  <si>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</si>
  <si>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</si>
  <si>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</si>
  <si>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</si>
  <si>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</si>
  <si>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</si>
  <si>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</si>
  <si>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</si>
  <si>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</si>
  <si>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</si>
  <si>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</si>
  <si>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</si>
  <si>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</si>
  <si>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</si>
  <si>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</si>
  <si>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</si>
  <si>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</si>
  <si>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</si>
  <si>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</si>
  <si>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</si>
  <si>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</si>
  <si>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</si>
  <si>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</si>
  <si>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</si>
  <si>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</si>
  <si>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K11308002J</t>
  </si>
  <si>
    <t>JOY - TRAVEL SH.A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</si>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</sst>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25" zoomScaleNormal="100" workbookViewId="0">
      <selection activeCell="E70" sqref="E7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121522209</v>
      </c>
      <c r="C14" s="52"/>
      <c r="D14" s="64">
        <v>123678700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-54483782</v>
      </c>
      <c r="C19" s="52"/>
      <c r="D19" s="64">
        <v>-16903894</v>
      </c>
      <c r="E19" s="51"/>
      <c r="F19" s="42"/>
    </row>
    <row r="20" spans="1:6">
      <c r="A20" s="63" t="s">
        <v>243</v>
      </c>
      <c r="B20" s="64">
        <v>-1006236</v>
      </c>
      <c r="C20" s="52"/>
      <c r="D20" s="64">
        <v>-3387945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-8609600</v>
      </c>
      <c r="C22" s="52"/>
      <c r="D22" s="64">
        <v>-3403487</v>
      </c>
      <c r="E22" s="51"/>
      <c r="F22" s="42"/>
    </row>
    <row r="23" spans="1:6">
      <c r="A23" s="63" t="s">
        <v>245</v>
      </c>
      <c r="B23" s="64">
        <v>-1438265</v>
      </c>
      <c r="C23" s="52"/>
      <c r="D23" s="64">
        <v>-568388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-4100380</v>
      </c>
      <c r="C26" s="52"/>
      <c r="D26" s="64">
        <v>-3303355</v>
      </c>
      <c r="E26" s="51"/>
      <c r="F26" s="42"/>
    </row>
    <row r="27" spans="1:6">
      <c r="A27" s="45" t="s">
        <v>221</v>
      </c>
      <c r="B27" s="64">
        <v>-33965068</v>
      </c>
      <c r="C27" s="52"/>
      <c r="D27" s="64">
        <v>-86022145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8" ht="15" customHeight="1">
      <c r="A33" s="63" t="s">
        <v>254</v>
      </c>
      <c r="B33" s="64"/>
      <c r="C33" s="52"/>
      <c r="D33" s="64"/>
      <c r="E33" s="51"/>
      <c r="F33" s="42"/>
    </row>
    <row r="34" spans="1:8" ht="15" customHeight="1">
      <c r="A34" s="63" t="s">
        <v>250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251</v>
      </c>
      <c r="B37" s="64">
        <v>599301</v>
      </c>
      <c r="C37" s="52"/>
      <c r="D37" s="64">
        <v>-1901958</v>
      </c>
      <c r="E37" s="51"/>
      <c r="F37" s="42"/>
    </row>
    <row r="38" spans="1:8">
      <c r="A38" s="63" t="s">
        <v>253</v>
      </c>
      <c r="B38" s="64"/>
      <c r="C38" s="52"/>
      <c r="D38" s="64"/>
      <c r="E38" s="51"/>
      <c r="F38" s="42"/>
    </row>
    <row r="39" spans="1:8">
      <c r="A39" s="63" t="s">
        <v>252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256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SUM(B9:B41)</f>
        <v>18518179</v>
      </c>
      <c r="C42" s="55"/>
      <c r="D42" s="54">
        <f>SUM(D9:D41)</f>
        <v>8187528</v>
      </c>
      <c r="E42" s="58"/>
      <c r="F42" s="42"/>
    </row>
    <row r="43" spans="1:8">
      <c r="A43" s="45" t="s">
        <v>26</v>
      </c>
      <c r="B43" s="55"/>
      <c r="C43" s="55"/>
      <c r="D43" s="55"/>
      <c r="E43" s="58"/>
      <c r="F43" s="42"/>
      <c r="G43" s="84"/>
      <c r="H43" s="84"/>
    </row>
    <row r="44" spans="1:8">
      <c r="A44" s="63" t="s">
        <v>225</v>
      </c>
      <c r="B44" s="64">
        <v>-2787554</v>
      </c>
      <c r="C44" s="52"/>
      <c r="D44" s="64">
        <v>-1229235</v>
      </c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239</v>
      </c>
      <c r="B47" s="67">
        <f>SUM(B42:B46)</f>
        <v>15730625</v>
      </c>
      <c r="C47" s="58"/>
      <c r="D47" s="67">
        <f>SUM(D42:D46)</f>
        <v>6958293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15730625</v>
      </c>
      <c r="C57" s="77"/>
      <c r="D57" s="76">
        <f>D47+D55</f>
        <v>6958293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2020-06-29T11:41:53Z</dcterms:modified>
</cp:coreProperties>
</file>