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1189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<sst xmlns="http://schemas.openxmlformats.org/spreadsheetml/2006/main" count="60" uniqueCount="58">
  <si>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</si>
  <si>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</si>
  <si>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</si>
  <si>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</si>
  <si>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</si>
  <si>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</si>
  <si>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</si>
  <si>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</si>
  <si>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</si>
  <si>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</si>
  <si>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</si>
  <si>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</si>
  <si>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</si>
  <si>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</si>
  <si>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</si>
  <si>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</si>
  <si>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</si>
  <si>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</si>
  <si>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</si>
  <si>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</si>
  <si>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</si>
  <si>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</si>
  <si>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</si>
  <si>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</si>
  <si>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</si>
  <si>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</si>
  <si>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</si>
  <si>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</si>
  <si>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</si>
  <si>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</si>
  <si>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</si>
  <si>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</si>
  <si>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</si>
  <si>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</si>
  <si>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</si>
  <si>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</si>
  <si>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</si>
  <si>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</si>
  <si>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</si>
  <si>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</si>
  <si>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</si>
  <si>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</si>
  <si>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</si>
  <si>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</si>
  <si>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</si>
  <si>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</si>
  <si>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</si>
  <si>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</si>
  <si>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</si>
  <si>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</si>
  <si>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</si>
  <si>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</si>
  <si>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</si>
  <si>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</si>
  <si>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</si>
  <si>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Marjeta Muke</t>
  </si>
  <si>
    <t>NIPT K69006212H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</si>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</sst>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0" fillId="0" borderId="26" xfId="0" applyFont="1" applyBorder="1" applyAlignment="1">
      <alignment horizontal="lef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46" zoomScaleNormal="100" workbookViewId="0">
      <selection activeCell="D45" sqref="D45"/>
    </sheetView>
  </sheetViews>
  <sheetFormatPr defaultColWidth="9.140625" defaultRowHeight="15"/>
  <cols>
    <col min="1" max="1" width="104.7109375" style="6" customWidth="1"/>
    <col min="2" max="2" width="15.28515625" style="5" customWidth="1"/>
    <col min="3" max="3" width="2.140625" style="5" customWidth="1"/>
    <col min="4" max="4" width="15.14062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9" width="12" style="6" bestFit="1" customWidth="1"/>
    <col min="10" max="11" width="9.7109375" style="6" bestFit="1" customWidth="1"/>
    <col min="12" max="16384" width="9.140625" style="6"/>
  </cols>
  <sheetData>
    <row r="1" spans="1:5">
      <c r="A1" s="44" t="s">
        <v>54</v>
      </c>
    </row>
    <row r="2" spans="1:5">
      <c r="A2" s="48" t="s">
        <v>55</v>
      </c>
    </row>
    <row r="3" spans="1:5">
      <c r="A3" s="14" t="s">
        <v>56</v>
      </c>
    </row>
    <row r="4" spans="1:5">
      <c r="A4" s="14" t="s">
        <v>57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/>
      <c r="C10" s="16"/>
      <c r="D10" s="28"/>
      <c r="E10" s="15"/>
    </row>
    <row r="11" spans="1:5">
      <c r="A11" s="27" t="s">
        <v>51</v>
      </c>
      <c r="B11" s="28">
        <v>42785910</v>
      </c>
      <c r="C11" s="16"/>
      <c r="D11" s="28">
        <v>41048117</v>
      </c>
      <c r="E11" s="15"/>
    </row>
    <row r="12" spans="1:5">
      <c r="A12" s="27" t="s">
        <v>52</v>
      </c>
      <c r="B12" s="28">
        <v>1591577</v>
      </c>
      <c r="C12" s="16"/>
      <c r="D12" s="28">
        <v>1787116</v>
      </c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46">
        <v>-1249935</v>
      </c>
      <c r="C15" s="47"/>
      <c r="D15" s="46">
        <v>1709316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>
        <v>-39186107</v>
      </c>
      <c r="C19" s="16"/>
      <c r="D19" s="28">
        <v>-41795396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>
        <v>-1624000</v>
      </c>
      <c r="C22" s="16"/>
      <c r="D22" s="28">
        <v>-1502000</v>
      </c>
      <c r="E22" s="15"/>
    </row>
    <row r="23" spans="1:5">
      <c r="A23" s="27" t="s">
        <v>36</v>
      </c>
      <c r="B23" s="28">
        <v>-274736</v>
      </c>
      <c r="C23" s="16"/>
      <c r="D23" s="28">
        <v>-258394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46">
        <v>-260243</v>
      </c>
      <c r="C26" s="47"/>
      <c r="D26" s="46">
        <v>-312224</v>
      </c>
      <c r="E26" s="15"/>
    </row>
    <row r="27" spans="1:5">
      <c r="A27" s="9" t="s">
        <v>12</v>
      </c>
      <c r="B27" s="46">
        <v>-651741</v>
      </c>
      <c r="C27" s="47"/>
      <c r="D27" s="46">
        <v>-370607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>
        <v>103186</v>
      </c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>
        <v>-10400</v>
      </c>
      <c r="C39" s="16"/>
      <c r="D39" s="28">
        <v>-14582.21</v>
      </c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1120325</v>
      </c>
      <c r="C42" s="18"/>
      <c r="D42" s="18">
        <f t="shared" ref="D42" si="0">SUM(D9:D41)</f>
        <v>394531.79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-168049</v>
      </c>
      <c r="C44" s="16"/>
      <c r="D44" s="28">
        <v>-59180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952276</v>
      </c>
      <c r="C47" s="30"/>
      <c r="D47" s="30">
        <f t="shared" ref="D47" si="1">SUM(D42:D46)</f>
        <v>335351.78999999998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952276</v>
      </c>
      <c r="C57" s="40"/>
      <c r="D57" s="39">
        <f>D47+D55</f>
        <v>335351.78999999998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9" t="s">
        <v>48</v>
      </c>
      <c r="B64" s="4"/>
      <c r="C64" s="4"/>
      <c r="D64" s="4"/>
      <c r="E64" s="25"/>
    </row>
    <row r="65" spans="1:5">
      <c r="A65" s="49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2020-07-13T20:26:47Z</cp:lastPrinted>
  <dcterms:created xsi:type="dcterms:W3CDTF">2012-01-19T09:31:29Z</dcterms:created>
  <dcterms:modified xsi:type="dcterms:W3CDTF">2020-07-21T09:56:34Z</dcterms:modified>
</cp:coreProperties>
</file>