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35569\Documents\Bilance Viti 2019 Deklarim\Haxhire Sadiku\"/>
    </mc:Choice>
  </mc:AlternateContent>
  <xr:revisionPtr revIDLastSave="0" documentId="8_{BCF5B50F-1C9F-414B-AFD5-A29838B842CF}" xr6:coauthVersionLast="45" xr6:coauthVersionMax="45" xr10:uidLastSave="{00000000-0000-0000-0000-000000000000}"/>
  <bookViews>
    <workbookView xWindow="-120" yWindow="-120" windowWidth="29040" windowHeight="15840" xr2:uid="{02CBC46B-BB60-49A6-B4EA-FC169D75B936}"/>
  </bookViews>
  <sheets>
    <sheet name="2.1-Pasqyra e Perform. (nat 2)" sheetId="2" r:id="rId1"/>
    <sheet name="Sheet1" sheetId="1" r:id="rId2"/>
  </sheets>
  <externalReferences>
    <externalReference r:id="rId3"/>
    <externalReference r:id="rId4"/>
    <externalReference r:id="rId5"/>
  </externalReferences>
  <definedNames>
    <definedName name="Furnitor">[2]DataBase!$A:$C</definedName>
    <definedName name="MagQ" localSheetId="0">[3]MagQ!$B$7:$V$922</definedName>
    <definedName name="MagQ">[1]MagQ!$B$7:$V$408</definedName>
    <definedName name="vDateTime">#REF!</definedName>
    <definedName name="vDiastolic">#REF!</definedName>
    <definedName name="vHeartRate">#REF!</definedName>
    <definedName name="vSystolic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3" i="2" l="1"/>
  <c r="B53" i="2"/>
  <c r="D52" i="2"/>
  <c r="B52" i="2"/>
  <c r="D51" i="2"/>
  <c r="B51" i="2"/>
  <c r="D50" i="2"/>
  <c r="D55" i="2" s="1"/>
  <c r="B50" i="2"/>
  <c r="B55" i="2" s="1"/>
  <c r="D46" i="2"/>
  <c r="B46" i="2"/>
  <c r="D45" i="2"/>
  <c r="B45" i="2"/>
  <c r="D44" i="2"/>
  <c r="B44" i="2"/>
  <c r="D41" i="2"/>
  <c r="B41" i="2"/>
  <c r="D39" i="2"/>
  <c r="B39" i="2"/>
  <c r="D37" i="2"/>
  <c r="B37" i="2"/>
  <c r="D35" i="2"/>
  <c r="B35" i="2"/>
  <c r="B34" i="2"/>
  <c r="D32" i="2"/>
  <c r="B32" i="2"/>
  <c r="D30" i="2"/>
  <c r="B30" i="2"/>
  <c r="D27" i="2"/>
  <c r="B27" i="2"/>
  <c r="D26" i="2"/>
  <c r="B26" i="2"/>
  <c r="D25" i="2"/>
  <c r="B25" i="2"/>
  <c r="D23" i="2"/>
  <c r="B23" i="2"/>
  <c r="D22" i="2"/>
  <c r="B22" i="2"/>
  <c r="D20" i="2"/>
  <c r="B20" i="2"/>
  <c r="D19" i="2"/>
  <c r="B19" i="2"/>
  <c r="D17" i="2"/>
  <c r="B17" i="2"/>
  <c r="D16" i="2"/>
  <c r="B16" i="2"/>
  <c r="D15" i="2"/>
  <c r="B15" i="2"/>
  <c r="D10" i="2"/>
  <c r="D42" i="2" s="1"/>
  <c r="D47" i="2" s="1"/>
  <c r="D57" i="2" s="1"/>
  <c r="B10" i="2"/>
  <c r="B42" i="2" s="1"/>
  <c r="B47" i="2" s="1"/>
  <c r="A3" i="2"/>
  <c r="A2" i="2"/>
  <c r="B57" i="2" l="1"/>
</calcChain>
</file>

<file path=xl/sharedStrings.xml><?xml version="1.0" encoding="utf-8"?>
<sst xmlns="http://schemas.openxmlformats.org/spreadsheetml/2006/main" count="64" uniqueCount="60">
  <si>
    <t>Pasqyrat financiare te vitit 2020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</si>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</sst>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9" x14ac:knownFonts="1">
    <font>
      <sz val="11"/>
      <color theme="1"/>
      <name val="Calibri"/>
      <family val="2"/>
      <scheme val="minor"/>
    </font>
    <font>
      <sz val="10"/>
      <color indexed="8"/>
      <name val="MS Sans Serif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7">
    <xf numFmtId="0" fontId="0" fillId="0" borderId="0"/>
    <xf numFmtId="0" fontId="1" fillId="0" borderId="0"/>
    <xf numFmtId="43" fontId="9" fillId="0" borderId="0" applyFont="0" applyFill="0" applyBorder="0" applyAlignment="0" applyProtection="0"/>
    <xf numFmtId="0" fontId="12" fillId="0" borderId="0"/>
    <xf numFmtId="0" fontId="14" fillId="0" borderId="0"/>
    <xf numFmtId="0" fontId="16" fillId="0" borderId="0"/>
    <xf numFmtId="0" fontId="18" fillId="0" borderId="0"/>
  </cellStyleXfs>
  <cellXfs count="39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2" borderId="0" xfId="1" applyFont="1" applyFill="1"/>
    <xf numFmtId="0" fontId="4" fillId="0" borderId="0" xfId="1" applyFont="1"/>
    <xf numFmtId="0" fontId="5" fillId="0" borderId="0" xfId="1" applyFont="1"/>
    <xf numFmtId="3" fontId="6" fillId="0" borderId="0" xfId="1" applyNumberFormat="1" applyFont="1" applyAlignment="1">
      <alignment horizontal="center" vertical="center"/>
    </xf>
    <xf numFmtId="0" fontId="7" fillId="0" borderId="0" xfId="1" applyFont="1" applyAlignment="1">
      <alignment vertical="center"/>
    </xf>
    <xf numFmtId="0" fontId="8" fillId="0" borderId="0" xfId="1" applyFont="1" applyAlignment="1">
      <alignment wrapText="1"/>
    </xf>
    <xf numFmtId="37" fontId="3" fillId="0" borderId="0" xfId="2" applyNumberFormat="1" applyFont="1" applyAlignment="1">
      <alignment horizontal="right" wrapText="1"/>
    </xf>
    <xf numFmtId="37" fontId="5" fillId="0" borderId="0" xfId="1" applyNumberFormat="1" applyFont="1" applyAlignment="1">
      <alignment horizontal="right"/>
    </xf>
    <xf numFmtId="0" fontId="10" fillId="0" borderId="0" xfId="1" applyFont="1"/>
    <xf numFmtId="0" fontId="11" fillId="0" borderId="0" xfId="1" applyFont="1" applyAlignment="1">
      <alignment horizontal="left" wrapText="1" indent="2"/>
    </xf>
    <xf numFmtId="37" fontId="3" fillId="3" borderId="0" xfId="2" applyNumberFormat="1" applyFont="1" applyFill="1" applyAlignment="1">
      <alignment horizontal="right" wrapText="1"/>
    </xf>
    <xf numFmtId="0" fontId="11" fillId="2" borderId="0" xfId="1" applyFont="1" applyFill="1"/>
    <xf numFmtId="0" fontId="8" fillId="4" borderId="0" xfId="1" applyFont="1" applyFill="1" applyAlignment="1">
      <alignment wrapText="1"/>
    </xf>
    <xf numFmtId="37" fontId="2" fillId="0" borderId="1" xfId="1" applyNumberFormat="1" applyFont="1" applyBorder="1" applyAlignment="1">
      <alignment horizontal="right"/>
    </xf>
    <xf numFmtId="37" fontId="2" fillId="0" borderId="0" xfId="1" applyNumberFormat="1" applyFont="1" applyAlignment="1">
      <alignment horizontal="right"/>
    </xf>
    <xf numFmtId="0" fontId="8" fillId="0" borderId="2" xfId="1" applyFont="1" applyBorder="1" applyAlignment="1">
      <alignment wrapText="1"/>
    </xf>
    <xf numFmtId="37" fontId="5" fillId="0" borderId="2" xfId="1" applyNumberFormat="1" applyFont="1" applyBorder="1" applyAlignment="1">
      <alignment horizontal="right"/>
    </xf>
    <xf numFmtId="0" fontId="8" fillId="0" borderId="0" xfId="3" applyFont="1" applyAlignment="1">
      <alignment wrapText="1"/>
    </xf>
    <xf numFmtId="37" fontId="13" fillId="0" borderId="0" xfId="2" applyNumberFormat="1" applyFont="1" applyAlignment="1">
      <alignment horizontal="right" wrapText="1"/>
    </xf>
    <xf numFmtId="37" fontId="13" fillId="3" borderId="0" xfId="2" applyNumberFormat="1" applyFont="1" applyFill="1" applyAlignment="1">
      <alignment horizontal="right" wrapText="1"/>
    </xf>
    <xf numFmtId="0" fontId="15" fillId="0" borderId="0" xfId="4" applyFont="1" applyAlignment="1">
      <alignment horizontal="center"/>
    </xf>
    <xf numFmtId="0" fontId="11" fillId="4" borderId="0" xfId="1" applyFont="1" applyFill="1" applyAlignment="1">
      <alignment horizontal="left" wrapText="1" indent="2"/>
    </xf>
    <xf numFmtId="164" fontId="3" fillId="0" borderId="0" xfId="2" applyNumberFormat="1" applyFont="1"/>
    <xf numFmtId="37" fontId="6" fillId="0" borderId="1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5" fillId="0" borderId="0" xfId="3" applyNumberFormat="1" applyFont="1" applyAlignment="1">
      <alignment horizontal="right"/>
    </xf>
    <xf numFmtId="37" fontId="2" fillId="0" borderId="2" xfId="3" applyNumberFormat="1" applyFont="1" applyBorder="1" applyAlignment="1">
      <alignment horizontal="right"/>
    </xf>
    <xf numFmtId="37" fontId="2" fillId="0" borderId="0" xfId="3" applyNumberFormat="1" applyFont="1" applyAlignment="1">
      <alignment horizontal="right"/>
    </xf>
    <xf numFmtId="0" fontId="10" fillId="0" borderId="0" xfId="3" applyFont="1" applyAlignment="1">
      <alignment wrapText="1"/>
    </xf>
    <xf numFmtId="0" fontId="15" fillId="0" borderId="0" xfId="4" applyFont="1" applyAlignment="1">
      <alignment horizontal="center" vertical="center"/>
    </xf>
    <xf numFmtId="0" fontId="15" fillId="0" borderId="0" xfId="4" applyFont="1" applyAlignment="1">
      <alignment vertical="center"/>
    </xf>
    <xf numFmtId="0" fontId="17" fillId="0" borderId="0" xfId="5" applyFont="1" applyAlignment="1">
      <alignment vertical="center"/>
    </xf>
    <xf numFmtId="0" fontId="17" fillId="0" borderId="0" xfId="6" applyFont="1"/>
    <xf numFmtId="0" fontId="17" fillId="0" borderId="0" xfId="6" applyFont="1" applyAlignment="1">
      <alignment horizontal="center"/>
    </xf>
  </cellXfs>
  <cellStyles count="7">
    <cellStyle name="Comma 4" xfId="2" xr:uid="{F4D39FDB-FA93-426F-88C8-05C7A5C9E4C7}"/>
    <cellStyle name="Normal" xfId="0" builtinId="0"/>
    <cellStyle name="Normal 21 2" xfId="3" xr:uid="{673401D2-FB1A-440D-A3E2-26D30345D8BE}"/>
    <cellStyle name="Normal 3 2" xfId="6" xr:uid="{98AF59A7-29E9-4DF2-A78A-25033BE5FA4C}"/>
    <cellStyle name="Normal 7" xfId="1" xr:uid="{9902E7D9-FCD6-40A2-A264-3315B4F4270F}"/>
    <cellStyle name="Normal_Albania_-__Income_Statement_September_2009" xfId="4" xr:uid="{40FCE020-2827-4748-828E-79D33ADC0055}"/>
    <cellStyle name="Normal_SHEET" xfId="5" xr:uid="{29B73B3C-A772-4EDD-B68B-69720ED4B64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Haxhire%20Sadiku%20Mbyllur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35569/Documents/Bilance%20Viti%202019/Bilanci%202019%20Tabaku%20shpk,%20ok,%20(Lenci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1.11\Documents\Users\Lorenc\Documents\Bilance%20viti%202014-2018\Bilance%20viti%202018\Alit%20Likollari\Bilanci2018%20Alit%20Likollari%20Printuar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TVSH"/>
      <sheetName val="Shitjet"/>
      <sheetName val="rakordim Tvsh "/>
      <sheetName val="MagQ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ilanci i mesem"/>
      <sheetName val="Bl.Biz.Vog"/>
      <sheetName val="Prodhimi"/>
      <sheetName val="Inventari"/>
      <sheetName val="Tat.Fitimi"/>
      <sheetName val="Dekl.Tap"/>
      <sheetName val="Rap.Lib"/>
      <sheetName val="Rap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311001</v>
          </cell>
          <cell r="C8" t="str">
            <v>Vajra per makina qepese</v>
          </cell>
          <cell r="D8" t="str">
            <v>litra</v>
          </cell>
          <cell r="E8">
            <v>25</v>
          </cell>
          <cell r="F8">
            <v>455.13413506012961</v>
          </cell>
          <cell r="G8">
            <v>11378.353376503241</v>
          </cell>
          <cell r="H8">
            <v>0</v>
          </cell>
          <cell r="I8">
            <v>0</v>
          </cell>
          <cell r="J8">
            <v>0</v>
          </cell>
          <cell r="K8">
            <v>25</v>
          </cell>
          <cell r="L8">
            <v>455.13413506012961</v>
          </cell>
          <cell r="M8">
            <v>11378.353376503241</v>
          </cell>
          <cell r="N8">
            <v>12</v>
          </cell>
          <cell r="O8">
            <v>455.13413506012961</v>
          </cell>
          <cell r="P8">
            <v>5461.6096207215551</v>
          </cell>
          <cell r="Q8">
            <v>13</v>
          </cell>
          <cell r="R8">
            <v>455.13413506012967</v>
          </cell>
          <cell r="S8">
            <v>5916.7437557816856</v>
          </cell>
        </row>
        <row r="9">
          <cell r="B9">
            <v>311002</v>
          </cell>
          <cell r="C9" t="str">
            <v>Alkol per  makina qepese</v>
          </cell>
          <cell r="D9" t="str">
            <v>litra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</row>
        <row r="10">
          <cell r="B10">
            <v>311003</v>
          </cell>
          <cell r="C10" t="str">
            <v>Detregjent</v>
          </cell>
          <cell r="D10" t="str">
            <v>cope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</row>
        <row r="11">
          <cell r="B11">
            <v>311004</v>
          </cell>
          <cell r="C11" t="str">
            <v>Pelhure Sintetike</v>
          </cell>
          <cell r="D11" t="str">
            <v>ml</v>
          </cell>
          <cell r="E11">
            <v>65</v>
          </cell>
          <cell r="F11">
            <v>270</v>
          </cell>
          <cell r="G11">
            <v>17550</v>
          </cell>
          <cell r="H11">
            <v>313.39999999999998</v>
          </cell>
          <cell r="I11">
            <v>228.61518825781749</v>
          </cell>
          <cell r="J11">
            <v>71648</v>
          </cell>
          <cell r="K11">
            <v>378.4</v>
          </cell>
          <cell r="L11">
            <v>235.72410147991545</v>
          </cell>
          <cell r="M11">
            <v>89198</v>
          </cell>
          <cell r="N11">
            <v>178.4</v>
          </cell>
          <cell r="O11">
            <v>235.72410147991545</v>
          </cell>
          <cell r="P11">
            <v>42053.179704016919</v>
          </cell>
          <cell r="Q11">
            <v>199.99999999999997</v>
          </cell>
          <cell r="R11">
            <v>235.72410147991545</v>
          </cell>
          <cell r="S11">
            <v>47144.820295983081</v>
          </cell>
        </row>
        <row r="12">
          <cell r="B12">
            <v>311005</v>
          </cell>
          <cell r="C12" t="str">
            <v>Metrazhe  pluhur</v>
          </cell>
          <cell r="D12" t="str">
            <v>ml</v>
          </cell>
          <cell r="E12">
            <v>2330</v>
          </cell>
          <cell r="F12">
            <v>198</v>
          </cell>
          <cell r="G12">
            <v>461340</v>
          </cell>
          <cell r="H12">
            <v>0</v>
          </cell>
          <cell r="I12">
            <v>0</v>
          </cell>
          <cell r="J12">
            <v>0</v>
          </cell>
          <cell r="K12">
            <v>2330</v>
          </cell>
          <cell r="L12">
            <v>198</v>
          </cell>
          <cell r="M12">
            <v>461340</v>
          </cell>
          <cell r="N12">
            <v>706</v>
          </cell>
          <cell r="O12">
            <v>198</v>
          </cell>
          <cell r="P12">
            <v>139788</v>
          </cell>
          <cell r="Q12">
            <v>1624</v>
          </cell>
          <cell r="R12">
            <v>198</v>
          </cell>
          <cell r="S12">
            <v>321552</v>
          </cell>
        </row>
        <row r="13">
          <cell r="B13">
            <v>311006</v>
          </cell>
          <cell r="C13" t="str">
            <v>Qese amballazhi</v>
          </cell>
          <cell r="D13" t="str">
            <v>cope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</row>
        <row r="14">
          <cell r="B14">
            <v>311007</v>
          </cell>
          <cell r="C14" t="str">
            <v>Kembeza</v>
          </cell>
          <cell r="D14" t="str">
            <v>cope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</row>
        <row r="15">
          <cell r="B15">
            <v>311008</v>
          </cell>
          <cell r="C15" t="str">
            <v>Gjilpera</v>
          </cell>
          <cell r="D15" t="str">
            <v>cope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</row>
        <row r="16">
          <cell r="B16">
            <v>311009</v>
          </cell>
          <cell r="C16" t="str">
            <v>Rripa trapezoida</v>
          </cell>
          <cell r="D16" t="str">
            <v>cope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</row>
        <row r="17">
          <cell r="B17">
            <v>311010</v>
          </cell>
          <cell r="C17" t="str">
            <v>Leter higjenike</v>
          </cell>
          <cell r="D17" t="str">
            <v>cope</v>
          </cell>
          <cell r="E17">
            <v>5</v>
          </cell>
          <cell r="F17">
            <v>129.1666666666668</v>
          </cell>
          <cell r="G17">
            <v>645.83333333333394</v>
          </cell>
          <cell r="H17">
            <v>0</v>
          </cell>
          <cell r="I17">
            <v>0</v>
          </cell>
          <cell r="J17">
            <v>0</v>
          </cell>
          <cell r="K17">
            <v>5</v>
          </cell>
          <cell r="L17">
            <v>129.1666666666668</v>
          </cell>
          <cell r="M17">
            <v>645.83333333333394</v>
          </cell>
          <cell r="N17">
            <v>0</v>
          </cell>
          <cell r="O17">
            <v>129.1666666666668</v>
          </cell>
          <cell r="P17">
            <v>0</v>
          </cell>
          <cell r="Q17">
            <v>5</v>
          </cell>
          <cell r="R17">
            <v>129.1666666666668</v>
          </cell>
          <cell r="S17">
            <v>645.83333333333394</v>
          </cell>
        </row>
        <row r="18">
          <cell r="B18">
            <v>311011</v>
          </cell>
          <cell r="C18" t="str">
            <v>Dorashka</v>
          </cell>
          <cell r="D18" t="str">
            <v>cope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</row>
        <row r="19">
          <cell r="B19">
            <v>311012</v>
          </cell>
          <cell r="C19" t="str">
            <v>Ace Blu 2 lit</v>
          </cell>
          <cell r="D19" t="str">
            <v>cope</v>
          </cell>
          <cell r="E19">
            <v>80</v>
          </cell>
          <cell r="F19">
            <v>198.56060606060606</v>
          </cell>
          <cell r="G19">
            <v>15884.848484848484</v>
          </cell>
          <cell r="H19">
            <v>100</v>
          </cell>
          <cell r="I19">
            <v>205</v>
          </cell>
          <cell r="J19">
            <v>20500</v>
          </cell>
          <cell r="K19">
            <v>180</v>
          </cell>
          <cell r="L19">
            <v>202.13804713804711</v>
          </cell>
          <cell r="M19">
            <v>36384.84848484848</v>
          </cell>
          <cell r="N19">
            <v>175</v>
          </cell>
          <cell r="O19">
            <v>202.13804713804711</v>
          </cell>
          <cell r="P19">
            <v>35374.158249158245</v>
          </cell>
          <cell r="Q19">
            <v>5</v>
          </cell>
          <cell r="R19">
            <v>202.13804713804711</v>
          </cell>
          <cell r="S19">
            <v>1010.6902356902356</v>
          </cell>
        </row>
        <row r="20">
          <cell r="B20">
            <v>311013</v>
          </cell>
          <cell r="C20" t="str">
            <v xml:space="preserve">Melio sgrastore </v>
          </cell>
          <cell r="D20" t="str">
            <v>cope</v>
          </cell>
          <cell r="E20">
            <v>20</v>
          </cell>
          <cell r="F20">
            <v>216.70909090909089</v>
          </cell>
          <cell r="G20">
            <v>4334.181818181818</v>
          </cell>
          <cell r="H20">
            <v>45</v>
          </cell>
          <cell r="I20">
            <v>212</v>
          </cell>
          <cell r="J20">
            <v>9540</v>
          </cell>
          <cell r="K20">
            <v>65</v>
          </cell>
          <cell r="L20">
            <v>213.44895104895105</v>
          </cell>
          <cell r="M20">
            <v>13874.181818181818</v>
          </cell>
          <cell r="N20">
            <v>58</v>
          </cell>
          <cell r="O20">
            <v>213.44895104895105</v>
          </cell>
          <cell r="P20">
            <v>12380.03916083916</v>
          </cell>
          <cell r="Q20">
            <v>7</v>
          </cell>
          <cell r="R20">
            <v>213.44895104895113</v>
          </cell>
          <cell r="S20">
            <v>1494.1426573426579</v>
          </cell>
        </row>
        <row r="21">
          <cell r="B21">
            <v>311014</v>
          </cell>
          <cell r="C21" t="str">
            <v>Sapun Palmolive</v>
          </cell>
          <cell r="D21" t="str">
            <v>cope</v>
          </cell>
          <cell r="E21">
            <v>0</v>
          </cell>
          <cell r="F21">
            <v>0</v>
          </cell>
          <cell r="G21">
            <v>0</v>
          </cell>
          <cell r="H21">
            <v>50</v>
          </cell>
          <cell r="I21">
            <v>34</v>
          </cell>
          <cell r="J21">
            <v>1700</v>
          </cell>
          <cell r="K21">
            <v>50</v>
          </cell>
          <cell r="L21">
            <v>34</v>
          </cell>
          <cell r="M21">
            <v>1700</v>
          </cell>
          <cell r="N21">
            <v>5</v>
          </cell>
          <cell r="O21">
            <v>34</v>
          </cell>
          <cell r="P21">
            <v>170</v>
          </cell>
          <cell r="Q21">
            <v>45</v>
          </cell>
          <cell r="R21">
            <v>34</v>
          </cell>
          <cell r="S21">
            <v>1530</v>
          </cell>
        </row>
        <row r="22">
          <cell r="B22">
            <v>311015</v>
          </cell>
          <cell r="C22" t="str">
            <v xml:space="preserve">Pularipid 0.5 </v>
          </cell>
          <cell r="D22" t="str">
            <v>cope</v>
          </cell>
          <cell r="E22">
            <v>60</v>
          </cell>
          <cell r="F22">
            <v>136.34801470588235</v>
          </cell>
          <cell r="G22">
            <v>8180.8808823529416</v>
          </cell>
          <cell r="H22">
            <v>96</v>
          </cell>
          <cell r="I22">
            <v>178.00343750000002</v>
          </cell>
          <cell r="J22">
            <v>17088.330000000002</v>
          </cell>
          <cell r="K22">
            <v>156</v>
          </cell>
          <cell r="L22">
            <v>161.982121040724</v>
          </cell>
          <cell r="M22">
            <v>25269.210882352942</v>
          </cell>
          <cell r="N22">
            <v>148</v>
          </cell>
          <cell r="O22">
            <v>161.982121040724</v>
          </cell>
          <cell r="P22">
            <v>23973.353914027153</v>
          </cell>
          <cell r="Q22">
            <v>8</v>
          </cell>
          <cell r="R22">
            <v>161.98212104072354</v>
          </cell>
          <cell r="S22">
            <v>1295.8569683257883</v>
          </cell>
        </row>
        <row r="23">
          <cell r="B23">
            <v>311016</v>
          </cell>
          <cell r="C23" t="str">
            <v xml:space="preserve">Mastro lindo 1 lit </v>
          </cell>
          <cell r="D23" t="str">
            <v>cope</v>
          </cell>
          <cell r="E23">
            <v>0</v>
          </cell>
          <cell r="F23">
            <v>0</v>
          </cell>
          <cell r="G23">
            <v>0</v>
          </cell>
          <cell r="H23">
            <v>36</v>
          </cell>
          <cell r="I23">
            <v>116.99083333333334</v>
          </cell>
          <cell r="J23">
            <v>4211.67</v>
          </cell>
          <cell r="K23">
            <v>36</v>
          </cell>
          <cell r="L23">
            <v>116.99083333333334</v>
          </cell>
          <cell r="M23">
            <v>4211.67</v>
          </cell>
          <cell r="N23">
            <v>34</v>
          </cell>
          <cell r="O23">
            <v>116.99083333333334</v>
          </cell>
          <cell r="P23">
            <v>3977.6883333333335</v>
          </cell>
          <cell r="Q23">
            <v>2</v>
          </cell>
          <cell r="R23">
            <v>116.99083333333328</v>
          </cell>
          <cell r="S23">
            <v>233.98166666666657</v>
          </cell>
        </row>
        <row r="24">
          <cell r="B24">
            <v>311017</v>
          </cell>
          <cell r="C24" t="str">
            <v xml:space="preserve">Fairy </v>
          </cell>
          <cell r="D24" t="str">
            <v>cope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</row>
        <row r="25">
          <cell r="B25">
            <v>311018</v>
          </cell>
          <cell r="C25" t="str">
            <v>Insekticid Teza Mat 15+15 Table</v>
          </cell>
          <cell r="D25" t="str">
            <v>Cope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</row>
        <row r="26">
          <cell r="B26">
            <v>311019</v>
          </cell>
          <cell r="C26" t="str">
            <v>Ajaks 1Lit</v>
          </cell>
          <cell r="D26" t="str">
            <v>Cope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</row>
        <row r="27">
          <cell r="B27">
            <v>311020</v>
          </cell>
          <cell r="C27" t="str">
            <v>Shapka plastike per te rritur</v>
          </cell>
          <cell r="D27" t="str">
            <v>pale</v>
          </cell>
          <cell r="E27">
            <v>100</v>
          </cell>
          <cell r="F27">
            <v>199</v>
          </cell>
          <cell r="G27">
            <v>19900</v>
          </cell>
          <cell r="H27">
            <v>0</v>
          </cell>
          <cell r="I27">
            <v>0</v>
          </cell>
          <cell r="J27">
            <v>0</v>
          </cell>
          <cell r="K27">
            <v>100</v>
          </cell>
          <cell r="L27">
            <v>199</v>
          </cell>
          <cell r="M27">
            <v>19900</v>
          </cell>
          <cell r="N27">
            <v>30</v>
          </cell>
          <cell r="O27">
            <v>199</v>
          </cell>
          <cell r="P27">
            <v>5970</v>
          </cell>
          <cell r="Q27">
            <v>70</v>
          </cell>
          <cell r="R27">
            <v>199</v>
          </cell>
          <cell r="S27">
            <v>13930</v>
          </cell>
        </row>
        <row r="28">
          <cell r="B28">
            <v>311021</v>
          </cell>
          <cell r="C28" t="str">
            <v xml:space="preserve">El Pecete </v>
          </cell>
          <cell r="D28" t="str">
            <v>Koli</v>
          </cell>
          <cell r="E28">
            <v>0</v>
          </cell>
          <cell r="F28">
            <v>0</v>
          </cell>
          <cell r="G28">
            <v>0</v>
          </cell>
          <cell r="H28">
            <v>20</v>
          </cell>
          <cell r="I28">
            <v>282</v>
          </cell>
          <cell r="J28">
            <v>5640</v>
          </cell>
          <cell r="K28">
            <v>20</v>
          </cell>
          <cell r="L28">
            <v>282</v>
          </cell>
          <cell r="M28">
            <v>5640</v>
          </cell>
          <cell r="N28">
            <v>2</v>
          </cell>
          <cell r="O28">
            <v>282</v>
          </cell>
          <cell r="P28">
            <v>564</v>
          </cell>
          <cell r="Q28">
            <v>18</v>
          </cell>
          <cell r="R28">
            <v>282</v>
          </cell>
          <cell r="S28">
            <v>5076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</row>
        <row r="39">
          <cell r="C39" t="str">
            <v>Lëndë e parë</v>
          </cell>
          <cell r="G39">
            <v>539214.09789521981</v>
          </cell>
          <cell r="J39">
            <v>130328</v>
          </cell>
          <cell r="M39">
            <v>669542.09789521981</v>
          </cell>
          <cell r="P39">
            <v>269712.02898209635</v>
          </cell>
          <cell r="S39">
            <v>399830.06891312345</v>
          </cell>
          <cell r="V39">
            <v>0</v>
          </cell>
        </row>
        <row r="40">
          <cell r="B40">
            <v>342001</v>
          </cell>
          <cell r="C40" t="str">
            <v>Rroba te ndryshme</v>
          </cell>
          <cell r="D40" t="str">
            <v>Cope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</row>
        <row r="41">
          <cell r="B41">
            <v>342002</v>
          </cell>
          <cell r="C41" t="str">
            <v xml:space="preserve">Perparese </v>
          </cell>
          <cell r="D41" t="str">
            <v>Cope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</row>
        <row r="42">
          <cell r="B42">
            <v>342003</v>
          </cell>
          <cell r="C42" t="str">
            <v>Perparse Mjeku</v>
          </cell>
          <cell r="D42" t="str">
            <v>Cope</v>
          </cell>
          <cell r="H42">
            <v>27</v>
          </cell>
          <cell r="I42">
            <v>0</v>
          </cell>
          <cell r="J42">
            <v>0</v>
          </cell>
          <cell r="K42">
            <v>27</v>
          </cell>
          <cell r="L42">
            <v>0</v>
          </cell>
          <cell r="M42">
            <v>0</v>
          </cell>
          <cell r="N42">
            <v>27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</row>
        <row r="43">
          <cell r="B43">
            <v>342004</v>
          </cell>
          <cell r="C43" t="str">
            <v xml:space="preserve"> Kostum Infermieri</v>
          </cell>
          <cell r="D43" t="str">
            <v>Cope</v>
          </cell>
          <cell r="H43">
            <v>54</v>
          </cell>
          <cell r="I43">
            <v>0</v>
          </cell>
          <cell r="J43">
            <v>0</v>
          </cell>
          <cell r="K43">
            <v>54</v>
          </cell>
          <cell r="L43">
            <v>0</v>
          </cell>
          <cell r="M43">
            <v>0</v>
          </cell>
          <cell r="N43">
            <v>54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</row>
        <row r="44">
          <cell r="B44">
            <v>342005</v>
          </cell>
          <cell r="C44" t="str">
            <v>Uniforma Infermieri</v>
          </cell>
          <cell r="D44" t="str">
            <v>Cope</v>
          </cell>
          <cell r="H44">
            <v>74</v>
          </cell>
          <cell r="I44">
            <v>0</v>
          </cell>
          <cell r="J44">
            <v>0</v>
          </cell>
          <cell r="K44">
            <v>74</v>
          </cell>
          <cell r="L44">
            <v>0</v>
          </cell>
          <cell r="M44">
            <v>0</v>
          </cell>
          <cell r="N44">
            <v>74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</row>
        <row r="55">
          <cell r="C55" t="str">
            <v>Produkte</v>
          </cell>
          <cell r="G55">
            <v>0</v>
          </cell>
          <cell r="J55">
            <v>0</v>
          </cell>
          <cell r="M55">
            <v>0</v>
          </cell>
          <cell r="P55">
            <v>0</v>
          </cell>
          <cell r="S55">
            <v>0</v>
          </cell>
          <cell r="V55">
            <v>0</v>
          </cell>
        </row>
        <row r="56">
          <cell r="B56">
            <v>351001</v>
          </cell>
          <cell r="C56" t="str">
            <v>Shapka plastike per te rritur</v>
          </cell>
          <cell r="D56" t="str">
            <v>pale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</row>
        <row r="57">
          <cell r="B57">
            <v>351002</v>
          </cell>
          <cell r="C57" t="str">
            <v>Shapka plastike per femij</v>
          </cell>
          <cell r="D57" t="str">
            <v>pale</v>
          </cell>
          <cell r="E57">
            <v>200</v>
          </cell>
          <cell r="F57">
            <v>88</v>
          </cell>
          <cell r="G57">
            <v>17600</v>
          </cell>
          <cell r="H57">
            <v>0</v>
          </cell>
          <cell r="I57">
            <v>0</v>
          </cell>
          <cell r="J57">
            <v>0</v>
          </cell>
          <cell r="K57">
            <v>200</v>
          </cell>
          <cell r="L57">
            <v>88</v>
          </cell>
          <cell r="M57">
            <v>17600</v>
          </cell>
          <cell r="N57">
            <v>0</v>
          </cell>
          <cell r="O57">
            <v>88</v>
          </cell>
          <cell r="P57">
            <v>0</v>
          </cell>
          <cell r="Q57">
            <v>200</v>
          </cell>
          <cell r="R57">
            <v>88</v>
          </cell>
          <cell r="S57">
            <v>17600</v>
          </cell>
        </row>
        <row r="58">
          <cell r="B58">
            <v>351003</v>
          </cell>
          <cell r="C58" t="str">
            <v>Shalla</v>
          </cell>
          <cell r="D58" t="str">
            <v>cop</v>
          </cell>
          <cell r="E58">
            <v>200</v>
          </cell>
          <cell r="F58">
            <v>200</v>
          </cell>
          <cell r="G58">
            <v>40000</v>
          </cell>
          <cell r="H58">
            <v>0</v>
          </cell>
          <cell r="I58">
            <v>0</v>
          </cell>
          <cell r="J58">
            <v>0</v>
          </cell>
          <cell r="K58">
            <v>200</v>
          </cell>
          <cell r="L58">
            <v>200</v>
          </cell>
          <cell r="M58">
            <v>40000</v>
          </cell>
          <cell r="N58">
            <v>0</v>
          </cell>
          <cell r="O58">
            <v>200</v>
          </cell>
          <cell r="P58">
            <v>0</v>
          </cell>
          <cell r="Q58">
            <v>200</v>
          </cell>
          <cell r="R58">
            <v>200</v>
          </cell>
          <cell r="S58">
            <v>40000</v>
          </cell>
        </row>
        <row r="59">
          <cell r="B59">
            <v>351004</v>
          </cell>
          <cell r="C59" t="str">
            <v>Kapele</v>
          </cell>
          <cell r="D59" t="str">
            <v>cop</v>
          </cell>
          <cell r="E59">
            <v>200</v>
          </cell>
          <cell r="F59">
            <v>45</v>
          </cell>
          <cell r="G59">
            <v>9000</v>
          </cell>
          <cell r="H59">
            <v>0</v>
          </cell>
          <cell r="I59">
            <v>0</v>
          </cell>
          <cell r="J59">
            <v>0</v>
          </cell>
          <cell r="K59">
            <v>200</v>
          </cell>
          <cell r="L59">
            <v>45</v>
          </cell>
          <cell r="M59">
            <v>9000</v>
          </cell>
          <cell r="N59">
            <v>0</v>
          </cell>
          <cell r="O59">
            <v>45</v>
          </cell>
          <cell r="P59">
            <v>0</v>
          </cell>
          <cell r="Q59">
            <v>200</v>
          </cell>
          <cell r="R59">
            <v>45</v>
          </cell>
          <cell r="S59">
            <v>9000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0</v>
          </cell>
          <cell r="S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  <cell r="M69">
            <v>0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</row>
        <row r="71">
          <cell r="B71">
            <v>0</v>
          </cell>
          <cell r="C71">
            <v>0</v>
          </cell>
          <cell r="D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  <cell r="M71">
            <v>0</v>
          </cell>
          <cell r="N71">
            <v>0</v>
          </cell>
          <cell r="O71">
            <v>0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</row>
        <row r="72">
          <cell r="B72">
            <v>0</v>
          </cell>
          <cell r="C72">
            <v>0</v>
          </cell>
          <cell r="D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</row>
        <row r="73">
          <cell r="B73">
            <v>0</v>
          </cell>
          <cell r="C73">
            <v>0</v>
          </cell>
          <cell r="D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  <cell r="M73">
            <v>0</v>
          </cell>
          <cell r="N73">
            <v>0</v>
          </cell>
          <cell r="O73">
            <v>0</v>
          </cell>
          <cell r="P73">
            <v>0</v>
          </cell>
          <cell r="Q73">
            <v>0</v>
          </cell>
          <cell r="R73">
            <v>0</v>
          </cell>
          <cell r="S73">
            <v>0</v>
          </cell>
        </row>
        <row r="74">
          <cell r="B74">
            <v>0</v>
          </cell>
          <cell r="C74">
            <v>0</v>
          </cell>
          <cell r="D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</row>
        <row r="75">
          <cell r="B75">
            <v>0</v>
          </cell>
          <cell r="C75">
            <v>0</v>
          </cell>
          <cell r="D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  <cell r="M75">
            <v>0</v>
          </cell>
          <cell r="N75">
            <v>0</v>
          </cell>
          <cell r="O75">
            <v>0</v>
          </cell>
          <cell r="P75">
            <v>0</v>
          </cell>
          <cell r="Q75">
            <v>0</v>
          </cell>
          <cell r="R75">
            <v>0</v>
          </cell>
          <cell r="S75">
            <v>0</v>
          </cell>
        </row>
        <row r="76">
          <cell r="B76">
            <v>0</v>
          </cell>
          <cell r="C76">
            <v>0</v>
          </cell>
          <cell r="D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</row>
        <row r="77">
          <cell r="B77">
            <v>0</v>
          </cell>
          <cell r="C77">
            <v>0</v>
          </cell>
          <cell r="D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  <cell r="M77">
            <v>0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</row>
        <row r="78">
          <cell r="B78">
            <v>0</v>
          </cell>
          <cell r="C78">
            <v>0</v>
          </cell>
          <cell r="D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</row>
        <row r="79">
          <cell r="B79">
            <v>0</v>
          </cell>
          <cell r="C79">
            <v>0</v>
          </cell>
          <cell r="D79">
            <v>0</v>
          </cell>
          <cell r="H79">
            <v>0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  <cell r="M79">
            <v>0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</row>
        <row r="80">
          <cell r="B80">
            <v>0</v>
          </cell>
          <cell r="C80">
            <v>0</v>
          </cell>
          <cell r="D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</row>
        <row r="81">
          <cell r="B81">
            <v>0</v>
          </cell>
          <cell r="C81">
            <v>0</v>
          </cell>
          <cell r="D81">
            <v>0</v>
          </cell>
          <cell r="H81">
            <v>0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  <cell r="M81">
            <v>0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</row>
        <row r="82">
          <cell r="B82">
            <v>0</v>
          </cell>
          <cell r="C82">
            <v>0</v>
          </cell>
          <cell r="D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</row>
        <row r="83">
          <cell r="B83">
            <v>0</v>
          </cell>
          <cell r="C83">
            <v>0</v>
          </cell>
          <cell r="D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  <cell r="M83">
            <v>0</v>
          </cell>
          <cell r="N83">
            <v>0</v>
          </cell>
          <cell r="O83">
            <v>0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</row>
        <row r="84">
          <cell r="B84">
            <v>0</v>
          </cell>
          <cell r="C84">
            <v>0</v>
          </cell>
          <cell r="D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</row>
        <row r="85">
          <cell r="B85">
            <v>0</v>
          </cell>
          <cell r="C85">
            <v>0</v>
          </cell>
          <cell r="D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</row>
        <row r="86">
          <cell r="B86">
            <v>0</v>
          </cell>
          <cell r="C86">
            <v>0</v>
          </cell>
          <cell r="D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0</v>
          </cell>
          <cell r="S86">
            <v>0</v>
          </cell>
        </row>
        <row r="87">
          <cell r="B87">
            <v>0</v>
          </cell>
          <cell r="C87">
            <v>0</v>
          </cell>
          <cell r="D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</row>
        <row r="88">
          <cell r="B88">
            <v>0</v>
          </cell>
          <cell r="C88">
            <v>0</v>
          </cell>
          <cell r="D88">
            <v>0</v>
          </cell>
          <cell r="H88">
            <v>0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  <cell r="M88">
            <v>0</v>
          </cell>
          <cell r="N88">
            <v>0</v>
          </cell>
          <cell r="O88">
            <v>0</v>
          </cell>
          <cell r="P88">
            <v>0</v>
          </cell>
          <cell r="Q88">
            <v>0</v>
          </cell>
          <cell r="R88">
            <v>0</v>
          </cell>
          <cell r="S88">
            <v>0</v>
          </cell>
        </row>
        <row r="89">
          <cell r="B89">
            <v>0</v>
          </cell>
          <cell r="C89">
            <v>0</v>
          </cell>
          <cell r="D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</row>
        <row r="90">
          <cell r="B90">
            <v>0</v>
          </cell>
          <cell r="C90">
            <v>0</v>
          </cell>
          <cell r="D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</row>
        <row r="91">
          <cell r="B91">
            <v>0</v>
          </cell>
          <cell r="C91">
            <v>0</v>
          </cell>
          <cell r="D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</row>
        <row r="92">
          <cell r="B92">
            <v>0</v>
          </cell>
          <cell r="C92">
            <v>0</v>
          </cell>
          <cell r="D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0</v>
          </cell>
          <cell r="S92">
            <v>0</v>
          </cell>
        </row>
        <row r="93">
          <cell r="B93">
            <v>0</v>
          </cell>
          <cell r="C93">
            <v>0</v>
          </cell>
          <cell r="D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</row>
        <row r="94">
          <cell r="B94">
            <v>0</v>
          </cell>
          <cell r="C94">
            <v>0</v>
          </cell>
          <cell r="D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0</v>
          </cell>
          <cell r="S94">
            <v>0</v>
          </cell>
        </row>
        <row r="95">
          <cell r="B95">
            <v>0</v>
          </cell>
          <cell r="C95">
            <v>0</v>
          </cell>
          <cell r="D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</row>
        <row r="96">
          <cell r="B96">
            <v>0</v>
          </cell>
          <cell r="C96">
            <v>0</v>
          </cell>
          <cell r="D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</row>
        <row r="97">
          <cell r="B97">
            <v>0</v>
          </cell>
          <cell r="C97">
            <v>0</v>
          </cell>
          <cell r="D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</row>
        <row r="98">
          <cell r="B98">
            <v>0</v>
          </cell>
          <cell r="C98">
            <v>0</v>
          </cell>
          <cell r="D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</row>
        <row r="99">
          <cell r="B99">
            <v>0</v>
          </cell>
          <cell r="C99">
            <v>0</v>
          </cell>
          <cell r="D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</row>
        <row r="100">
          <cell r="B100">
            <v>0</v>
          </cell>
          <cell r="C100">
            <v>0</v>
          </cell>
          <cell r="D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0</v>
          </cell>
          <cell r="N100">
            <v>0</v>
          </cell>
          <cell r="O100">
            <v>0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</row>
        <row r="101">
          <cell r="B101">
            <v>0</v>
          </cell>
          <cell r="C101">
            <v>0</v>
          </cell>
          <cell r="D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</row>
        <row r="102">
          <cell r="B102">
            <v>0</v>
          </cell>
          <cell r="C102">
            <v>0</v>
          </cell>
          <cell r="D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0</v>
          </cell>
          <cell r="N102">
            <v>0</v>
          </cell>
          <cell r="O102">
            <v>0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</row>
        <row r="103">
          <cell r="B103">
            <v>0</v>
          </cell>
          <cell r="C103">
            <v>0</v>
          </cell>
          <cell r="D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</row>
        <row r="104">
          <cell r="B104">
            <v>0</v>
          </cell>
          <cell r="C104">
            <v>0</v>
          </cell>
          <cell r="D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</row>
        <row r="105">
          <cell r="B105">
            <v>0</v>
          </cell>
          <cell r="C105">
            <v>0</v>
          </cell>
          <cell r="D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</row>
        <row r="106">
          <cell r="B106">
            <v>0</v>
          </cell>
          <cell r="C106">
            <v>0</v>
          </cell>
          <cell r="D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</row>
        <row r="107">
          <cell r="B107">
            <v>0</v>
          </cell>
          <cell r="C107">
            <v>0</v>
          </cell>
          <cell r="D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</row>
        <row r="108">
          <cell r="B108">
            <v>0</v>
          </cell>
          <cell r="C108">
            <v>0</v>
          </cell>
          <cell r="D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</row>
        <row r="109">
          <cell r="B109">
            <v>0</v>
          </cell>
          <cell r="C109">
            <v>0</v>
          </cell>
          <cell r="D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</row>
        <row r="110">
          <cell r="B110">
            <v>0</v>
          </cell>
          <cell r="C110">
            <v>0</v>
          </cell>
          <cell r="D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</row>
        <row r="111">
          <cell r="B111">
            <v>0</v>
          </cell>
          <cell r="C111">
            <v>0</v>
          </cell>
          <cell r="D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</row>
        <row r="112">
          <cell r="B112">
            <v>0</v>
          </cell>
          <cell r="C112">
            <v>0</v>
          </cell>
          <cell r="D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</row>
        <row r="113">
          <cell r="B113">
            <v>0</v>
          </cell>
          <cell r="C113">
            <v>0</v>
          </cell>
          <cell r="D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</row>
        <row r="114">
          <cell r="B114">
            <v>0</v>
          </cell>
          <cell r="C114">
            <v>0</v>
          </cell>
          <cell r="D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</row>
        <row r="115">
          <cell r="B115">
            <v>0</v>
          </cell>
          <cell r="C115">
            <v>0</v>
          </cell>
          <cell r="D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</row>
        <row r="116">
          <cell r="B116">
            <v>0</v>
          </cell>
          <cell r="C116">
            <v>0</v>
          </cell>
          <cell r="D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</row>
        <row r="117">
          <cell r="B117">
            <v>0</v>
          </cell>
          <cell r="C117">
            <v>0</v>
          </cell>
          <cell r="D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</row>
        <row r="118">
          <cell r="B118">
            <v>0</v>
          </cell>
          <cell r="C118">
            <v>0</v>
          </cell>
          <cell r="D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</row>
        <row r="119">
          <cell r="B119">
            <v>0</v>
          </cell>
          <cell r="C119">
            <v>0</v>
          </cell>
          <cell r="D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</row>
        <row r="120">
          <cell r="B120">
            <v>0</v>
          </cell>
          <cell r="C120">
            <v>0</v>
          </cell>
          <cell r="D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</row>
        <row r="121">
          <cell r="B121">
            <v>0</v>
          </cell>
          <cell r="C121">
            <v>0</v>
          </cell>
          <cell r="D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</row>
        <row r="122">
          <cell r="B122">
            <v>0</v>
          </cell>
          <cell r="C122">
            <v>0</v>
          </cell>
          <cell r="D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</row>
        <row r="123">
          <cell r="B123">
            <v>0</v>
          </cell>
          <cell r="C123">
            <v>0</v>
          </cell>
          <cell r="D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</row>
        <row r="124">
          <cell r="B124">
            <v>0</v>
          </cell>
          <cell r="C124">
            <v>0</v>
          </cell>
          <cell r="D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</row>
        <row r="125">
          <cell r="B125">
            <v>0</v>
          </cell>
          <cell r="C125">
            <v>0</v>
          </cell>
          <cell r="D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</row>
        <row r="126">
          <cell r="B126">
            <v>0</v>
          </cell>
          <cell r="C126">
            <v>0</v>
          </cell>
          <cell r="D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</row>
        <row r="127">
          <cell r="B127">
            <v>0</v>
          </cell>
          <cell r="C127">
            <v>0</v>
          </cell>
          <cell r="D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</row>
        <row r="128">
          <cell r="B128">
            <v>0</v>
          </cell>
          <cell r="C128">
            <v>0</v>
          </cell>
          <cell r="D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</row>
        <row r="129">
          <cell r="B129">
            <v>0</v>
          </cell>
          <cell r="C129">
            <v>0</v>
          </cell>
          <cell r="D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</row>
        <row r="130">
          <cell r="B130">
            <v>0</v>
          </cell>
          <cell r="C130">
            <v>0</v>
          </cell>
          <cell r="D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</row>
        <row r="131">
          <cell r="B131">
            <v>0</v>
          </cell>
          <cell r="C131">
            <v>0</v>
          </cell>
          <cell r="D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</row>
        <row r="132">
          <cell r="B132">
            <v>0</v>
          </cell>
          <cell r="C132">
            <v>0</v>
          </cell>
          <cell r="D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</row>
        <row r="133">
          <cell r="B133">
            <v>0</v>
          </cell>
          <cell r="C133">
            <v>0</v>
          </cell>
          <cell r="D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</row>
        <row r="134">
          <cell r="B134">
            <v>0</v>
          </cell>
          <cell r="C134">
            <v>0</v>
          </cell>
          <cell r="D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</row>
        <row r="135">
          <cell r="B135">
            <v>0</v>
          </cell>
          <cell r="C135">
            <v>0</v>
          </cell>
          <cell r="D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</row>
        <row r="136">
          <cell r="B136">
            <v>0</v>
          </cell>
          <cell r="C136">
            <v>0</v>
          </cell>
          <cell r="D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</row>
        <row r="137">
          <cell r="B137">
            <v>0</v>
          </cell>
          <cell r="C137">
            <v>0</v>
          </cell>
          <cell r="D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</row>
        <row r="138">
          <cell r="B138">
            <v>0</v>
          </cell>
          <cell r="C138">
            <v>0</v>
          </cell>
          <cell r="D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</row>
        <row r="139">
          <cell r="B139">
            <v>0</v>
          </cell>
          <cell r="C139">
            <v>0</v>
          </cell>
          <cell r="D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</row>
        <row r="140">
          <cell r="B140">
            <v>0</v>
          </cell>
          <cell r="C140">
            <v>0</v>
          </cell>
          <cell r="D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</row>
        <row r="141">
          <cell r="B141">
            <v>0</v>
          </cell>
          <cell r="C141">
            <v>0</v>
          </cell>
          <cell r="D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</row>
        <row r="142">
          <cell r="B142">
            <v>0</v>
          </cell>
          <cell r="C142">
            <v>0</v>
          </cell>
          <cell r="D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</row>
        <row r="143">
          <cell r="B143">
            <v>0</v>
          </cell>
          <cell r="C143">
            <v>0</v>
          </cell>
          <cell r="D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</row>
        <row r="144">
          <cell r="B144">
            <v>0</v>
          </cell>
          <cell r="C144">
            <v>0</v>
          </cell>
          <cell r="D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</row>
        <row r="145">
          <cell r="B145">
            <v>0</v>
          </cell>
          <cell r="C145">
            <v>0</v>
          </cell>
          <cell r="D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</row>
        <row r="146">
          <cell r="B146">
            <v>0</v>
          </cell>
          <cell r="C146">
            <v>0</v>
          </cell>
          <cell r="D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</row>
        <row r="147">
          <cell r="B147">
            <v>0</v>
          </cell>
          <cell r="C147">
            <v>0</v>
          </cell>
          <cell r="D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</row>
        <row r="148">
          <cell r="B148">
            <v>0</v>
          </cell>
          <cell r="C148">
            <v>0</v>
          </cell>
          <cell r="D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</row>
        <row r="149">
          <cell r="B149">
            <v>0</v>
          </cell>
          <cell r="C149">
            <v>0</v>
          </cell>
          <cell r="D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</row>
        <row r="150">
          <cell r="B150">
            <v>0</v>
          </cell>
          <cell r="C150">
            <v>0</v>
          </cell>
          <cell r="D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</row>
        <row r="151">
          <cell r="B151">
            <v>0</v>
          </cell>
          <cell r="C151">
            <v>0</v>
          </cell>
          <cell r="D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</row>
        <row r="152">
          <cell r="B152">
            <v>0</v>
          </cell>
          <cell r="C152">
            <v>0</v>
          </cell>
          <cell r="D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</row>
        <row r="153">
          <cell r="B153">
            <v>0</v>
          </cell>
          <cell r="C153">
            <v>0</v>
          </cell>
          <cell r="D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</row>
        <row r="154">
          <cell r="B154">
            <v>0</v>
          </cell>
          <cell r="C154">
            <v>0</v>
          </cell>
          <cell r="D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</row>
        <row r="155">
          <cell r="B155">
            <v>0</v>
          </cell>
          <cell r="C155">
            <v>0</v>
          </cell>
          <cell r="D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</row>
        <row r="156">
          <cell r="B156">
            <v>0</v>
          </cell>
          <cell r="C156">
            <v>0</v>
          </cell>
          <cell r="D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</row>
        <row r="157">
          <cell r="B157">
            <v>0</v>
          </cell>
          <cell r="C157">
            <v>0</v>
          </cell>
          <cell r="D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</row>
        <row r="158">
          <cell r="B158">
            <v>0</v>
          </cell>
          <cell r="C158">
            <v>0</v>
          </cell>
          <cell r="D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</row>
        <row r="159">
          <cell r="B159">
            <v>0</v>
          </cell>
          <cell r="C159">
            <v>0</v>
          </cell>
          <cell r="D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</row>
        <row r="160">
          <cell r="B160">
            <v>0</v>
          </cell>
          <cell r="C160">
            <v>0</v>
          </cell>
          <cell r="D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</row>
        <row r="161">
          <cell r="B161">
            <v>0</v>
          </cell>
          <cell r="C161">
            <v>0</v>
          </cell>
          <cell r="D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</row>
        <row r="162">
          <cell r="B162">
            <v>0</v>
          </cell>
          <cell r="C162">
            <v>0</v>
          </cell>
          <cell r="D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</row>
        <row r="163">
          <cell r="B163">
            <v>0</v>
          </cell>
          <cell r="C163">
            <v>0</v>
          </cell>
          <cell r="D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</row>
        <row r="164">
          <cell r="B164">
            <v>0</v>
          </cell>
          <cell r="C164">
            <v>0</v>
          </cell>
          <cell r="D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</row>
        <row r="165">
          <cell r="B165">
            <v>0</v>
          </cell>
          <cell r="C165">
            <v>0</v>
          </cell>
          <cell r="D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</row>
        <row r="166">
          <cell r="B166">
            <v>0</v>
          </cell>
          <cell r="C166">
            <v>0</v>
          </cell>
          <cell r="D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</row>
        <row r="167">
          <cell r="B167">
            <v>0</v>
          </cell>
          <cell r="C167">
            <v>0</v>
          </cell>
          <cell r="D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</row>
        <row r="168">
          <cell r="B168">
            <v>0</v>
          </cell>
          <cell r="C168">
            <v>0</v>
          </cell>
          <cell r="D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</row>
        <row r="169">
          <cell r="B169">
            <v>0</v>
          </cell>
          <cell r="C169">
            <v>0</v>
          </cell>
          <cell r="D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</row>
        <row r="170">
          <cell r="B170">
            <v>0</v>
          </cell>
          <cell r="C170">
            <v>0</v>
          </cell>
          <cell r="D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</row>
        <row r="171">
          <cell r="B171">
            <v>0</v>
          </cell>
          <cell r="C171">
            <v>0</v>
          </cell>
          <cell r="D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</row>
        <row r="172">
          <cell r="B172">
            <v>0</v>
          </cell>
          <cell r="C172">
            <v>0</v>
          </cell>
          <cell r="D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</row>
        <row r="173">
          <cell r="B173">
            <v>0</v>
          </cell>
          <cell r="C173">
            <v>0</v>
          </cell>
          <cell r="D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</row>
        <row r="174">
          <cell r="B174">
            <v>0</v>
          </cell>
          <cell r="C174">
            <v>0</v>
          </cell>
          <cell r="D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</row>
        <row r="175">
          <cell r="B175">
            <v>0</v>
          </cell>
          <cell r="C175">
            <v>0</v>
          </cell>
          <cell r="D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</row>
        <row r="176">
          <cell r="B176">
            <v>0</v>
          </cell>
          <cell r="C176">
            <v>0</v>
          </cell>
          <cell r="D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</row>
        <row r="177">
          <cell r="B177">
            <v>0</v>
          </cell>
          <cell r="C177">
            <v>0</v>
          </cell>
          <cell r="D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</row>
        <row r="178">
          <cell r="B178">
            <v>0</v>
          </cell>
          <cell r="C178">
            <v>0</v>
          </cell>
          <cell r="D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</row>
        <row r="179">
          <cell r="B179">
            <v>0</v>
          </cell>
          <cell r="C179">
            <v>0</v>
          </cell>
          <cell r="D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</row>
        <row r="180">
          <cell r="B180">
            <v>0</v>
          </cell>
          <cell r="C180">
            <v>0</v>
          </cell>
          <cell r="D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  <cell r="M180">
            <v>0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</row>
        <row r="181">
          <cell r="B181">
            <v>0</v>
          </cell>
          <cell r="C181">
            <v>0</v>
          </cell>
          <cell r="D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</row>
        <row r="182">
          <cell r="B182">
            <v>0</v>
          </cell>
          <cell r="C182">
            <v>0</v>
          </cell>
          <cell r="D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  <cell r="M182">
            <v>0</v>
          </cell>
          <cell r="N182">
            <v>0</v>
          </cell>
          <cell r="O182">
            <v>0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</row>
        <row r="183">
          <cell r="B183">
            <v>0</v>
          </cell>
          <cell r="C183">
            <v>0</v>
          </cell>
          <cell r="D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</row>
        <row r="184">
          <cell r="B184">
            <v>0</v>
          </cell>
          <cell r="C184">
            <v>0</v>
          </cell>
          <cell r="D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</row>
        <row r="185">
          <cell r="B185">
            <v>0</v>
          </cell>
          <cell r="C185">
            <v>0</v>
          </cell>
          <cell r="D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</row>
        <row r="186">
          <cell r="B186">
            <v>0</v>
          </cell>
          <cell r="C186">
            <v>0</v>
          </cell>
          <cell r="D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</row>
        <row r="187">
          <cell r="B187">
            <v>0</v>
          </cell>
          <cell r="C187">
            <v>0</v>
          </cell>
          <cell r="D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</row>
        <row r="188">
          <cell r="B188">
            <v>0</v>
          </cell>
          <cell r="C188">
            <v>0</v>
          </cell>
          <cell r="D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</row>
        <row r="189">
          <cell r="B189">
            <v>0</v>
          </cell>
          <cell r="C189">
            <v>0</v>
          </cell>
          <cell r="D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</row>
        <row r="190">
          <cell r="B190">
            <v>0</v>
          </cell>
          <cell r="C190">
            <v>0</v>
          </cell>
          <cell r="D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  <cell r="M190">
            <v>0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</row>
        <row r="191">
          <cell r="B191">
            <v>0</v>
          </cell>
          <cell r="C191">
            <v>0</v>
          </cell>
          <cell r="D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</row>
        <row r="192">
          <cell r="B192">
            <v>0</v>
          </cell>
          <cell r="C192">
            <v>0</v>
          </cell>
          <cell r="D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  <cell r="M192">
            <v>0</v>
          </cell>
          <cell r="N192">
            <v>0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</row>
        <row r="193">
          <cell r="B193">
            <v>0</v>
          </cell>
          <cell r="C193">
            <v>0</v>
          </cell>
          <cell r="D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</row>
        <row r="194">
          <cell r="B194">
            <v>0</v>
          </cell>
          <cell r="C194">
            <v>0</v>
          </cell>
          <cell r="D194">
            <v>0</v>
          </cell>
          <cell r="H194">
            <v>0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  <cell r="M194">
            <v>0</v>
          </cell>
          <cell r="N194">
            <v>0</v>
          </cell>
          <cell r="O194">
            <v>0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</row>
        <row r="195">
          <cell r="B195">
            <v>0</v>
          </cell>
          <cell r="C195">
            <v>0</v>
          </cell>
          <cell r="D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</row>
        <row r="196">
          <cell r="B196">
            <v>0</v>
          </cell>
          <cell r="C196">
            <v>0</v>
          </cell>
          <cell r="D196">
            <v>0</v>
          </cell>
          <cell r="H196">
            <v>0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  <cell r="M196">
            <v>0</v>
          </cell>
          <cell r="N196">
            <v>0</v>
          </cell>
          <cell r="O196">
            <v>0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</row>
        <row r="197">
          <cell r="B197">
            <v>0</v>
          </cell>
          <cell r="C197">
            <v>0</v>
          </cell>
          <cell r="D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</row>
        <row r="198">
          <cell r="B198">
            <v>0</v>
          </cell>
          <cell r="C198">
            <v>0</v>
          </cell>
          <cell r="D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  <cell r="M198">
            <v>0</v>
          </cell>
          <cell r="N198">
            <v>0</v>
          </cell>
          <cell r="O198">
            <v>0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</row>
        <row r="199">
          <cell r="B199">
            <v>0</v>
          </cell>
          <cell r="C199">
            <v>0</v>
          </cell>
          <cell r="D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</row>
        <row r="200">
          <cell r="B200">
            <v>0</v>
          </cell>
          <cell r="C200">
            <v>0</v>
          </cell>
          <cell r="D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  <cell r="M200">
            <v>0</v>
          </cell>
          <cell r="N200">
            <v>0</v>
          </cell>
          <cell r="O200">
            <v>0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</row>
        <row r="201">
          <cell r="B201">
            <v>0</v>
          </cell>
          <cell r="C201">
            <v>0</v>
          </cell>
          <cell r="D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</row>
        <row r="202">
          <cell r="B202">
            <v>0</v>
          </cell>
          <cell r="C202">
            <v>0</v>
          </cell>
          <cell r="D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  <cell r="M202">
            <v>0</v>
          </cell>
          <cell r="N202">
            <v>0</v>
          </cell>
          <cell r="O202">
            <v>0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</row>
        <row r="203">
          <cell r="B203">
            <v>0</v>
          </cell>
          <cell r="C203">
            <v>0</v>
          </cell>
          <cell r="D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</row>
        <row r="204">
          <cell r="B204">
            <v>0</v>
          </cell>
          <cell r="C204">
            <v>0</v>
          </cell>
          <cell r="D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</row>
        <row r="205">
          <cell r="B205">
            <v>0</v>
          </cell>
          <cell r="C205">
            <v>0</v>
          </cell>
          <cell r="D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</row>
        <row r="206">
          <cell r="B206">
            <v>0</v>
          </cell>
          <cell r="C206">
            <v>0</v>
          </cell>
          <cell r="D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  <cell r="M206">
            <v>0</v>
          </cell>
          <cell r="N206">
            <v>0</v>
          </cell>
          <cell r="O206">
            <v>0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</row>
        <row r="207">
          <cell r="B207">
            <v>0</v>
          </cell>
          <cell r="C207">
            <v>0</v>
          </cell>
          <cell r="D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</row>
        <row r="208">
          <cell r="B208">
            <v>0</v>
          </cell>
          <cell r="C208">
            <v>0</v>
          </cell>
          <cell r="D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  <cell r="M208">
            <v>0</v>
          </cell>
          <cell r="N208">
            <v>0</v>
          </cell>
          <cell r="O208">
            <v>0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</row>
        <row r="209">
          <cell r="B209">
            <v>0</v>
          </cell>
          <cell r="C209">
            <v>0</v>
          </cell>
          <cell r="D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</row>
        <row r="210">
          <cell r="B210">
            <v>0</v>
          </cell>
          <cell r="C210">
            <v>0</v>
          </cell>
          <cell r="D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  <cell r="M210">
            <v>0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</row>
        <row r="211">
          <cell r="B211">
            <v>0</v>
          </cell>
          <cell r="C211">
            <v>0</v>
          </cell>
          <cell r="D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</row>
        <row r="212">
          <cell r="B212">
            <v>0</v>
          </cell>
          <cell r="C212">
            <v>0</v>
          </cell>
          <cell r="D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  <cell r="M212">
            <v>0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</row>
        <row r="213">
          <cell r="B213">
            <v>0</v>
          </cell>
          <cell r="C213">
            <v>0</v>
          </cell>
          <cell r="D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</row>
        <row r="214">
          <cell r="B214">
            <v>0</v>
          </cell>
          <cell r="C214">
            <v>0</v>
          </cell>
          <cell r="D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</row>
        <row r="215">
          <cell r="B215">
            <v>0</v>
          </cell>
          <cell r="C215">
            <v>0</v>
          </cell>
          <cell r="D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</row>
        <row r="216">
          <cell r="B216">
            <v>0</v>
          </cell>
          <cell r="C216">
            <v>0</v>
          </cell>
          <cell r="D216">
            <v>0</v>
          </cell>
          <cell r="H216">
            <v>0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  <cell r="M216">
            <v>0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</row>
        <row r="217">
          <cell r="B217">
            <v>0</v>
          </cell>
          <cell r="C217">
            <v>0</v>
          </cell>
          <cell r="D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</row>
        <row r="218">
          <cell r="B218">
            <v>0</v>
          </cell>
          <cell r="C218">
            <v>0</v>
          </cell>
          <cell r="D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  <cell r="M218">
            <v>0</v>
          </cell>
          <cell r="N218">
            <v>0</v>
          </cell>
          <cell r="O218">
            <v>0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</row>
        <row r="219">
          <cell r="B219">
            <v>0</v>
          </cell>
          <cell r="C219">
            <v>0</v>
          </cell>
          <cell r="D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</row>
        <row r="220">
          <cell r="B220">
            <v>0</v>
          </cell>
          <cell r="C220">
            <v>0</v>
          </cell>
          <cell r="D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</row>
        <row r="221">
          <cell r="B221">
            <v>0</v>
          </cell>
          <cell r="C221">
            <v>0</v>
          </cell>
          <cell r="D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</row>
        <row r="222">
          <cell r="B222">
            <v>0</v>
          </cell>
          <cell r="C222">
            <v>0</v>
          </cell>
          <cell r="D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  <cell r="M222">
            <v>0</v>
          </cell>
          <cell r="N222">
            <v>0</v>
          </cell>
          <cell r="O222">
            <v>0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</row>
        <row r="223">
          <cell r="B223">
            <v>0</v>
          </cell>
          <cell r="C223">
            <v>0</v>
          </cell>
          <cell r="D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</row>
        <row r="224">
          <cell r="B224">
            <v>0</v>
          </cell>
          <cell r="C224">
            <v>0</v>
          </cell>
          <cell r="D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</row>
        <row r="225">
          <cell r="B225">
            <v>0</v>
          </cell>
          <cell r="C225">
            <v>0</v>
          </cell>
          <cell r="D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</row>
        <row r="226">
          <cell r="B226">
            <v>0</v>
          </cell>
          <cell r="C226">
            <v>0</v>
          </cell>
          <cell r="D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  <cell r="M226">
            <v>0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</row>
        <row r="227">
          <cell r="B227">
            <v>0</v>
          </cell>
          <cell r="C227">
            <v>0</v>
          </cell>
          <cell r="D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</row>
        <row r="228">
          <cell r="B228">
            <v>0</v>
          </cell>
          <cell r="C228">
            <v>0</v>
          </cell>
          <cell r="D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  <cell r="M228">
            <v>0</v>
          </cell>
          <cell r="N228">
            <v>0</v>
          </cell>
          <cell r="O228">
            <v>0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</row>
        <row r="229">
          <cell r="B229">
            <v>0</v>
          </cell>
          <cell r="C229">
            <v>0</v>
          </cell>
          <cell r="D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</row>
        <row r="230">
          <cell r="B230">
            <v>0</v>
          </cell>
          <cell r="C230">
            <v>0</v>
          </cell>
          <cell r="D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  <cell r="M230">
            <v>0</v>
          </cell>
          <cell r="N230">
            <v>0</v>
          </cell>
          <cell r="O230">
            <v>0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</row>
        <row r="231">
          <cell r="B231">
            <v>0</v>
          </cell>
          <cell r="C231">
            <v>0</v>
          </cell>
          <cell r="D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</row>
        <row r="232">
          <cell r="B232">
            <v>0</v>
          </cell>
          <cell r="C232">
            <v>0</v>
          </cell>
          <cell r="D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  <cell r="M232">
            <v>0</v>
          </cell>
          <cell r="N232">
            <v>0</v>
          </cell>
          <cell r="O232">
            <v>0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</row>
        <row r="233">
          <cell r="B233">
            <v>0</v>
          </cell>
          <cell r="C233">
            <v>0</v>
          </cell>
          <cell r="D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</row>
        <row r="234">
          <cell r="B234">
            <v>0</v>
          </cell>
          <cell r="C234">
            <v>0</v>
          </cell>
          <cell r="D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  <cell r="M234">
            <v>0</v>
          </cell>
          <cell r="N234">
            <v>0</v>
          </cell>
          <cell r="O234">
            <v>0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</row>
        <row r="235">
          <cell r="B235">
            <v>0</v>
          </cell>
          <cell r="C235">
            <v>0</v>
          </cell>
          <cell r="D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</row>
        <row r="236">
          <cell r="B236">
            <v>0</v>
          </cell>
          <cell r="C236">
            <v>0</v>
          </cell>
          <cell r="D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  <cell r="M236">
            <v>0</v>
          </cell>
          <cell r="N236">
            <v>0</v>
          </cell>
          <cell r="O236">
            <v>0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</row>
        <row r="237">
          <cell r="B237">
            <v>0</v>
          </cell>
          <cell r="C237">
            <v>0</v>
          </cell>
          <cell r="D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</row>
        <row r="238">
          <cell r="B238">
            <v>0</v>
          </cell>
          <cell r="C238">
            <v>0</v>
          </cell>
          <cell r="D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  <cell r="M238">
            <v>0</v>
          </cell>
          <cell r="N238">
            <v>0</v>
          </cell>
          <cell r="O238">
            <v>0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</row>
        <row r="239">
          <cell r="B239">
            <v>0</v>
          </cell>
          <cell r="C239">
            <v>0</v>
          </cell>
          <cell r="D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</row>
        <row r="240">
          <cell r="B240">
            <v>0</v>
          </cell>
          <cell r="C240">
            <v>0</v>
          </cell>
          <cell r="D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</row>
        <row r="241">
          <cell r="B241">
            <v>0</v>
          </cell>
          <cell r="C241">
            <v>0</v>
          </cell>
          <cell r="D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</row>
        <row r="242">
          <cell r="B242">
            <v>0</v>
          </cell>
          <cell r="C242">
            <v>0</v>
          </cell>
          <cell r="D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  <cell r="M242">
            <v>0</v>
          </cell>
          <cell r="N242">
            <v>0</v>
          </cell>
          <cell r="O242">
            <v>0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</row>
        <row r="243">
          <cell r="B243">
            <v>0</v>
          </cell>
          <cell r="C243">
            <v>0</v>
          </cell>
          <cell r="D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</row>
        <row r="244">
          <cell r="B244">
            <v>0</v>
          </cell>
          <cell r="C244">
            <v>0</v>
          </cell>
          <cell r="D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  <cell r="M244">
            <v>0</v>
          </cell>
          <cell r="N244">
            <v>0</v>
          </cell>
          <cell r="O244">
            <v>0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</row>
        <row r="245">
          <cell r="B245">
            <v>0</v>
          </cell>
          <cell r="C245">
            <v>0</v>
          </cell>
          <cell r="D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</row>
        <row r="246">
          <cell r="B246">
            <v>0</v>
          </cell>
          <cell r="C246">
            <v>0</v>
          </cell>
          <cell r="D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  <cell r="M246">
            <v>0</v>
          </cell>
          <cell r="N246">
            <v>0</v>
          </cell>
          <cell r="O246">
            <v>0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</row>
        <row r="247">
          <cell r="B247">
            <v>0</v>
          </cell>
          <cell r="C247">
            <v>0</v>
          </cell>
          <cell r="D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</row>
        <row r="248">
          <cell r="B248">
            <v>0</v>
          </cell>
          <cell r="C248">
            <v>0</v>
          </cell>
          <cell r="D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</row>
        <row r="249">
          <cell r="B249">
            <v>0</v>
          </cell>
          <cell r="C249">
            <v>0</v>
          </cell>
          <cell r="D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</row>
        <row r="250">
          <cell r="B250">
            <v>0</v>
          </cell>
          <cell r="C250">
            <v>0</v>
          </cell>
          <cell r="D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</row>
        <row r="251">
          <cell r="B251">
            <v>0</v>
          </cell>
          <cell r="C251">
            <v>0</v>
          </cell>
          <cell r="D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</row>
        <row r="252">
          <cell r="B252">
            <v>0</v>
          </cell>
          <cell r="C252">
            <v>0</v>
          </cell>
          <cell r="D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  <cell r="M252">
            <v>0</v>
          </cell>
          <cell r="N252">
            <v>0</v>
          </cell>
          <cell r="O252">
            <v>0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</row>
        <row r="253">
          <cell r="B253">
            <v>0</v>
          </cell>
          <cell r="C253">
            <v>0</v>
          </cell>
          <cell r="D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</row>
        <row r="254">
          <cell r="B254">
            <v>0</v>
          </cell>
          <cell r="C254">
            <v>0</v>
          </cell>
          <cell r="D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  <cell r="M254">
            <v>0</v>
          </cell>
          <cell r="N254">
            <v>0</v>
          </cell>
          <cell r="O254">
            <v>0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</row>
        <row r="255">
          <cell r="B255">
            <v>0</v>
          </cell>
          <cell r="C255">
            <v>0</v>
          </cell>
          <cell r="D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  <cell r="M255">
            <v>0</v>
          </cell>
          <cell r="N255">
            <v>0</v>
          </cell>
          <cell r="O255">
            <v>0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</row>
        <row r="256">
          <cell r="B256">
            <v>0</v>
          </cell>
          <cell r="C256">
            <v>0</v>
          </cell>
          <cell r="D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</row>
        <row r="257">
          <cell r="B257">
            <v>0</v>
          </cell>
          <cell r="C257">
            <v>0</v>
          </cell>
          <cell r="D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  <cell r="M257">
            <v>0</v>
          </cell>
          <cell r="N257">
            <v>0</v>
          </cell>
          <cell r="O257">
            <v>0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</row>
        <row r="258">
          <cell r="B258">
            <v>0</v>
          </cell>
          <cell r="C258">
            <v>0</v>
          </cell>
          <cell r="D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</row>
        <row r="259">
          <cell r="B259">
            <v>0</v>
          </cell>
          <cell r="C259">
            <v>0</v>
          </cell>
          <cell r="D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</row>
        <row r="260">
          <cell r="B260">
            <v>0</v>
          </cell>
          <cell r="C260">
            <v>0</v>
          </cell>
          <cell r="D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  <cell r="M260">
            <v>0</v>
          </cell>
          <cell r="N260">
            <v>0</v>
          </cell>
          <cell r="O260">
            <v>0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</row>
        <row r="261">
          <cell r="B261">
            <v>0</v>
          </cell>
          <cell r="C261">
            <v>0</v>
          </cell>
          <cell r="D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  <cell r="M261">
            <v>0</v>
          </cell>
          <cell r="N261">
            <v>0</v>
          </cell>
          <cell r="O261">
            <v>0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</row>
        <row r="262">
          <cell r="B262">
            <v>0</v>
          </cell>
          <cell r="C262">
            <v>0</v>
          </cell>
          <cell r="D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  <cell r="M262">
            <v>0</v>
          </cell>
          <cell r="N262">
            <v>0</v>
          </cell>
          <cell r="O262">
            <v>0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</row>
        <row r="263">
          <cell r="B263">
            <v>0</v>
          </cell>
          <cell r="C263">
            <v>0</v>
          </cell>
          <cell r="D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  <cell r="M263">
            <v>0</v>
          </cell>
          <cell r="N263">
            <v>0</v>
          </cell>
          <cell r="O263">
            <v>0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</row>
        <row r="264">
          <cell r="B264">
            <v>0</v>
          </cell>
          <cell r="C264">
            <v>0</v>
          </cell>
          <cell r="D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  <cell r="M264">
            <v>0</v>
          </cell>
          <cell r="N264">
            <v>0</v>
          </cell>
          <cell r="O264">
            <v>0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</row>
        <row r="265">
          <cell r="B265">
            <v>0</v>
          </cell>
          <cell r="C265">
            <v>0</v>
          </cell>
          <cell r="D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  <cell r="M265">
            <v>0</v>
          </cell>
          <cell r="N265">
            <v>0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</row>
        <row r="266">
          <cell r="B266">
            <v>0</v>
          </cell>
          <cell r="C266">
            <v>0</v>
          </cell>
          <cell r="D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  <cell r="M266">
            <v>0</v>
          </cell>
          <cell r="N266">
            <v>0</v>
          </cell>
          <cell r="O266">
            <v>0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</row>
        <row r="267">
          <cell r="B267">
            <v>0</v>
          </cell>
          <cell r="C267">
            <v>0</v>
          </cell>
          <cell r="D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  <cell r="M267">
            <v>0</v>
          </cell>
          <cell r="N267">
            <v>0</v>
          </cell>
          <cell r="O267">
            <v>0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</row>
        <row r="268">
          <cell r="B268">
            <v>0</v>
          </cell>
          <cell r="C268">
            <v>0</v>
          </cell>
          <cell r="D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  <cell r="M268">
            <v>0</v>
          </cell>
          <cell r="N268">
            <v>0</v>
          </cell>
          <cell r="O268">
            <v>0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</row>
        <row r="269">
          <cell r="B269">
            <v>0</v>
          </cell>
          <cell r="C269">
            <v>0</v>
          </cell>
          <cell r="D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  <cell r="M269">
            <v>0</v>
          </cell>
          <cell r="N269">
            <v>0</v>
          </cell>
          <cell r="O269">
            <v>0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</row>
        <row r="270">
          <cell r="B270">
            <v>0</v>
          </cell>
          <cell r="C270">
            <v>0</v>
          </cell>
          <cell r="D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  <cell r="M270">
            <v>0</v>
          </cell>
          <cell r="N270">
            <v>0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</row>
        <row r="271">
          <cell r="B271">
            <v>0</v>
          </cell>
          <cell r="C271">
            <v>0</v>
          </cell>
          <cell r="D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  <cell r="M271">
            <v>0</v>
          </cell>
          <cell r="N271">
            <v>0</v>
          </cell>
          <cell r="O271">
            <v>0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</row>
        <row r="272">
          <cell r="B272">
            <v>0</v>
          </cell>
          <cell r="C272">
            <v>0</v>
          </cell>
          <cell r="D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  <cell r="M272">
            <v>0</v>
          </cell>
          <cell r="N272">
            <v>0</v>
          </cell>
          <cell r="O272">
            <v>0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</row>
        <row r="273">
          <cell r="B273">
            <v>0</v>
          </cell>
          <cell r="C273">
            <v>0</v>
          </cell>
          <cell r="D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</row>
        <row r="274">
          <cell r="B274">
            <v>0</v>
          </cell>
          <cell r="C274">
            <v>0</v>
          </cell>
          <cell r="D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  <cell r="M274">
            <v>0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</row>
        <row r="275">
          <cell r="B275">
            <v>0</v>
          </cell>
          <cell r="C275">
            <v>0</v>
          </cell>
          <cell r="D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  <cell r="M275">
            <v>0</v>
          </cell>
          <cell r="N275">
            <v>0</v>
          </cell>
          <cell r="O275">
            <v>0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</row>
        <row r="276">
          <cell r="B276">
            <v>0</v>
          </cell>
          <cell r="C276">
            <v>0</v>
          </cell>
          <cell r="D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  <cell r="M276">
            <v>0</v>
          </cell>
          <cell r="N276">
            <v>0</v>
          </cell>
          <cell r="O276">
            <v>0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</row>
        <row r="277">
          <cell r="B277">
            <v>0</v>
          </cell>
          <cell r="C277">
            <v>0</v>
          </cell>
          <cell r="D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  <cell r="M277">
            <v>0</v>
          </cell>
          <cell r="N277">
            <v>0</v>
          </cell>
          <cell r="O277">
            <v>0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</row>
        <row r="278">
          <cell r="B278">
            <v>0</v>
          </cell>
          <cell r="C278">
            <v>0</v>
          </cell>
          <cell r="D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  <cell r="N278">
            <v>0</v>
          </cell>
          <cell r="O278">
            <v>0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</row>
        <row r="279">
          <cell r="B279">
            <v>0</v>
          </cell>
          <cell r="C279">
            <v>0</v>
          </cell>
          <cell r="D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  <cell r="M279">
            <v>0</v>
          </cell>
          <cell r="N279">
            <v>0</v>
          </cell>
          <cell r="O279">
            <v>0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</row>
        <row r="280">
          <cell r="B280">
            <v>0</v>
          </cell>
          <cell r="C280">
            <v>0</v>
          </cell>
          <cell r="D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</row>
        <row r="281">
          <cell r="B281">
            <v>0</v>
          </cell>
          <cell r="C281">
            <v>0</v>
          </cell>
          <cell r="D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</row>
        <row r="282">
          <cell r="B282">
            <v>0</v>
          </cell>
          <cell r="C282">
            <v>0</v>
          </cell>
          <cell r="D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</row>
        <row r="283">
          <cell r="B283">
            <v>0</v>
          </cell>
          <cell r="C283">
            <v>0</v>
          </cell>
          <cell r="D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  <cell r="M283">
            <v>0</v>
          </cell>
          <cell r="N283">
            <v>0</v>
          </cell>
          <cell r="O283">
            <v>0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</row>
        <row r="284">
          <cell r="B284">
            <v>0</v>
          </cell>
          <cell r="C284">
            <v>0</v>
          </cell>
          <cell r="D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  <cell r="M284">
            <v>0</v>
          </cell>
          <cell r="N284">
            <v>0</v>
          </cell>
          <cell r="O284">
            <v>0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</row>
        <row r="285">
          <cell r="B285">
            <v>0</v>
          </cell>
          <cell r="C285">
            <v>0</v>
          </cell>
          <cell r="D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  <cell r="M285">
            <v>0</v>
          </cell>
          <cell r="N285">
            <v>0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</row>
        <row r="286">
          <cell r="B286">
            <v>0</v>
          </cell>
          <cell r="C286">
            <v>0</v>
          </cell>
          <cell r="D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  <cell r="M286">
            <v>0</v>
          </cell>
          <cell r="N286">
            <v>0</v>
          </cell>
          <cell r="O286">
            <v>0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</row>
        <row r="287">
          <cell r="B287">
            <v>0</v>
          </cell>
          <cell r="C287">
            <v>0</v>
          </cell>
          <cell r="D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  <cell r="M287">
            <v>0</v>
          </cell>
          <cell r="N287">
            <v>0</v>
          </cell>
          <cell r="O287">
            <v>0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</row>
        <row r="288">
          <cell r="B288">
            <v>0</v>
          </cell>
          <cell r="C288">
            <v>0</v>
          </cell>
          <cell r="D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  <cell r="M288">
            <v>0</v>
          </cell>
          <cell r="N288">
            <v>0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</row>
        <row r="289">
          <cell r="B289">
            <v>0</v>
          </cell>
          <cell r="C289">
            <v>0</v>
          </cell>
          <cell r="D289">
            <v>0</v>
          </cell>
          <cell r="H289">
            <v>0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  <cell r="M289">
            <v>0</v>
          </cell>
          <cell r="N289">
            <v>0</v>
          </cell>
          <cell r="O289">
            <v>0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</row>
        <row r="290">
          <cell r="B290">
            <v>0</v>
          </cell>
          <cell r="C290">
            <v>0</v>
          </cell>
          <cell r="D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  <cell r="M290">
            <v>0</v>
          </cell>
          <cell r="N290">
            <v>0</v>
          </cell>
          <cell r="O290">
            <v>0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</row>
        <row r="291">
          <cell r="B291">
            <v>0</v>
          </cell>
          <cell r="C291">
            <v>0</v>
          </cell>
          <cell r="D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  <cell r="M291">
            <v>0</v>
          </cell>
          <cell r="N291">
            <v>0</v>
          </cell>
          <cell r="O291">
            <v>0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</row>
        <row r="292">
          <cell r="B292">
            <v>0</v>
          </cell>
          <cell r="C292">
            <v>0</v>
          </cell>
          <cell r="D292">
            <v>0</v>
          </cell>
          <cell r="H292">
            <v>0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  <cell r="M292">
            <v>0</v>
          </cell>
          <cell r="N292">
            <v>0</v>
          </cell>
          <cell r="O292">
            <v>0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</row>
        <row r="293">
          <cell r="B293">
            <v>0</v>
          </cell>
          <cell r="C293">
            <v>0</v>
          </cell>
          <cell r="D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  <cell r="M293">
            <v>0</v>
          </cell>
          <cell r="N293">
            <v>0</v>
          </cell>
          <cell r="O293">
            <v>0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</row>
        <row r="294">
          <cell r="B294">
            <v>0</v>
          </cell>
          <cell r="C294">
            <v>0</v>
          </cell>
          <cell r="D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  <cell r="M294">
            <v>0</v>
          </cell>
          <cell r="N294">
            <v>0</v>
          </cell>
          <cell r="O294">
            <v>0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</row>
        <row r="295">
          <cell r="B295">
            <v>0</v>
          </cell>
          <cell r="C295">
            <v>0</v>
          </cell>
          <cell r="D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  <cell r="M295">
            <v>0</v>
          </cell>
          <cell r="N295">
            <v>0</v>
          </cell>
          <cell r="O295">
            <v>0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</row>
        <row r="296">
          <cell r="B296">
            <v>0</v>
          </cell>
          <cell r="C296">
            <v>0</v>
          </cell>
          <cell r="D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  <cell r="M296">
            <v>0</v>
          </cell>
          <cell r="N296">
            <v>0</v>
          </cell>
          <cell r="O296">
            <v>0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</row>
        <row r="297">
          <cell r="B297">
            <v>0</v>
          </cell>
          <cell r="C297">
            <v>0</v>
          </cell>
          <cell r="D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  <cell r="M297">
            <v>0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</row>
        <row r="298">
          <cell r="B298">
            <v>0</v>
          </cell>
          <cell r="C298">
            <v>0</v>
          </cell>
          <cell r="D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  <cell r="M298">
            <v>0</v>
          </cell>
          <cell r="N298">
            <v>0</v>
          </cell>
          <cell r="O298">
            <v>0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</row>
        <row r="299">
          <cell r="B299">
            <v>0</v>
          </cell>
          <cell r="C299">
            <v>0</v>
          </cell>
          <cell r="D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  <cell r="M299">
            <v>0</v>
          </cell>
          <cell r="N299">
            <v>0</v>
          </cell>
          <cell r="O299">
            <v>0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</row>
        <row r="300">
          <cell r="B300">
            <v>0</v>
          </cell>
          <cell r="C300">
            <v>0</v>
          </cell>
          <cell r="D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  <cell r="M300">
            <v>0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</row>
        <row r="301">
          <cell r="B301">
            <v>0</v>
          </cell>
          <cell r="C301">
            <v>0</v>
          </cell>
          <cell r="D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  <cell r="M301">
            <v>0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</row>
        <row r="302">
          <cell r="B302">
            <v>0</v>
          </cell>
          <cell r="C302">
            <v>0</v>
          </cell>
          <cell r="D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  <cell r="M302">
            <v>0</v>
          </cell>
          <cell r="N302">
            <v>0</v>
          </cell>
          <cell r="O302">
            <v>0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</row>
        <row r="303">
          <cell r="B303">
            <v>0</v>
          </cell>
          <cell r="C303">
            <v>0</v>
          </cell>
          <cell r="D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</row>
        <row r="304">
          <cell r="B304">
            <v>0</v>
          </cell>
          <cell r="C304">
            <v>0</v>
          </cell>
          <cell r="D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  <cell r="M304">
            <v>0</v>
          </cell>
          <cell r="N304">
            <v>0</v>
          </cell>
          <cell r="O304">
            <v>0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</row>
        <row r="305">
          <cell r="B305">
            <v>0</v>
          </cell>
          <cell r="C305">
            <v>0</v>
          </cell>
          <cell r="D305">
            <v>0</v>
          </cell>
          <cell r="H305">
            <v>0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  <cell r="M305">
            <v>0</v>
          </cell>
          <cell r="N305">
            <v>0</v>
          </cell>
          <cell r="O305">
            <v>0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</row>
        <row r="306">
          <cell r="B306">
            <v>0</v>
          </cell>
          <cell r="C306">
            <v>0</v>
          </cell>
          <cell r="D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  <cell r="M306">
            <v>0</v>
          </cell>
          <cell r="N306">
            <v>0</v>
          </cell>
          <cell r="O306">
            <v>0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</row>
        <row r="307">
          <cell r="B307">
            <v>0</v>
          </cell>
          <cell r="C307">
            <v>0</v>
          </cell>
          <cell r="D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</row>
        <row r="308">
          <cell r="B308">
            <v>0</v>
          </cell>
          <cell r="C308">
            <v>0</v>
          </cell>
          <cell r="D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  <cell r="M308">
            <v>0</v>
          </cell>
          <cell r="N308">
            <v>0</v>
          </cell>
          <cell r="O308">
            <v>0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</row>
        <row r="309">
          <cell r="B309">
            <v>0</v>
          </cell>
          <cell r="C309">
            <v>0</v>
          </cell>
          <cell r="D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  <cell r="M309">
            <v>0</v>
          </cell>
          <cell r="N309">
            <v>0</v>
          </cell>
          <cell r="O309">
            <v>0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</row>
        <row r="310">
          <cell r="B310">
            <v>0</v>
          </cell>
          <cell r="C310">
            <v>0</v>
          </cell>
          <cell r="D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</row>
        <row r="311">
          <cell r="B311">
            <v>0</v>
          </cell>
          <cell r="C311">
            <v>0</v>
          </cell>
          <cell r="D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</row>
        <row r="312">
          <cell r="B312">
            <v>0</v>
          </cell>
          <cell r="C312">
            <v>0</v>
          </cell>
          <cell r="D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  <cell r="M312">
            <v>0</v>
          </cell>
          <cell r="N312">
            <v>0</v>
          </cell>
          <cell r="O312">
            <v>0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</row>
        <row r="313">
          <cell r="B313">
            <v>0</v>
          </cell>
          <cell r="C313">
            <v>0</v>
          </cell>
          <cell r="D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</row>
        <row r="314">
          <cell r="B314">
            <v>0</v>
          </cell>
          <cell r="C314">
            <v>0</v>
          </cell>
          <cell r="D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  <cell r="M314">
            <v>0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</row>
        <row r="315">
          <cell r="B315">
            <v>0</v>
          </cell>
          <cell r="C315">
            <v>0</v>
          </cell>
          <cell r="D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  <cell r="M315">
            <v>0</v>
          </cell>
          <cell r="N315">
            <v>0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</row>
        <row r="316">
          <cell r="B316">
            <v>0</v>
          </cell>
          <cell r="C316">
            <v>0</v>
          </cell>
          <cell r="D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0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</row>
        <row r="317">
          <cell r="B317">
            <v>0</v>
          </cell>
          <cell r="C317">
            <v>0</v>
          </cell>
          <cell r="D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</row>
        <row r="318">
          <cell r="B318">
            <v>0</v>
          </cell>
          <cell r="C318">
            <v>0</v>
          </cell>
          <cell r="D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</row>
        <row r="319">
          <cell r="B319">
            <v>0</v>
          </cell>
          <cell r="C319">
            <v>0</v>
          </cell>
          <cell r="D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</row>
        <row r="320">
          <cell r="B320">
            <v>0</v>
          </cell>
          <cell r="C320">
            <v>0</v>
          </cell>
          <cell r="D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</row>
        <row r="321">
          <cell r="B321">
            <v>0</v>
          </cell>
          <cell r="C321">
            <v>0</v>
          </cell>
          <cell r="D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0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</row>
        <row r="322">
          <cell r="B322">
            <v>0</v>
          </cell>
          <cell r="C322">
            <v>0</v>
          </cell>
          <cell r="D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</row>
        <row r="323">
          <cell r="B323">
            <v>0</v>
          </cell>
          <cell r="C323">
            <v>0</v>
          </cell>
          <cell r="D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  <cell r="M323">
            <v>0</v>
          </cell>
          <cell r="N323">
            <v>0</v>
          </cell>
          <cell r="O323">
            <v>0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</row>
        <row r="324">
          <cell r="B324">
            <v>0</v>
          </cell>
          <cell r="C324">
            <v>0</v>
          </cell>
          <cell r="D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  <cell r="M324">
            <v>0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</row>
        <row r="325">
          <cell r="B325">
            <v>0</v>
          </cell>
          <cell r="C325">
            <v>0</v>
          </cell>
          <cell r="D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  <cell r="M325">
            <v>0</v>
          </cell>
          <cell r="N325">
            <v>0</v>
          </cell>
          <cell r="O325">
            <v>0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</row>
        <row r="326">
          <cell r="B326">
            <v>0</v>
          </cell>
          <cell r="C326">
            <v>0</v>
          </cell>
          <cell r="D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</row>
        <row r="327">
          <cell r="B327">
            <v>0</v>
          </cell>
          <cell r="C327">
            <v>0</v>
          </cell>
          <cell r="D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  <cell r="M327">
            <v>0</v>
          </cell>
          <cell r="N327">
            <v>0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</row>
        <row r="328">
          <cell r="B328">
            <v>0</v>
          </cell>
          <cell r="C328">
            <v>0</v>
          </cell>
          <cell r="D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  <cell r="M328">
            <v>0</v>
          </cell>
          <cell r="N328">
            <v>0</v>
          </cell>
          <cell r="O328">
            <v>0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</row>
        <row r="329">
          <cell r="B329">
            <v>0</v>
          </cell>
          <cell r="C329">
            <v>0</v>
          </cell>
          <cell r="D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  <cell r="M329">
            <v>0</v>
          </cell>
          <cell r="N329">
            <v>0</v>
          </cell>
          <cell r="O329">
            <v>0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</row>
        <row r="330">
          <cell r="B330">
            <v>0</v>
          </cell>
          <cell r="C330">
            <v>0</v>
          </cell>
          <cell r="D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  <cell r="M330">
            <v>0</v>
          </cell>
          <cell r="N330">
            <v>0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</row>
        <row r="331">
          <cell r="B331">
            <v>0</v>
          </cell>
          <cell r="C331">
            <v>0</v>
          </cell>
          <cell r="D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  <cell r="M331">
            <v>0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</row>
        <row r="332">
          <cell r="B332">
            <v>0</v>
          </cell>
          <cell r="C332">
            <v>0</v>
          </cell>
          <cell r="D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  <cell r="M332">
            <v>0</v>
          </cell>
          <cell r="N332">
            <v>0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</row>
        <row r="333">
          <cell r="B333">
            <v>0</v>
          </cell>
          <cell r="C333">
            <v>0</v>
          </cell>
          <cell r="D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</row>
        <row r="334">
          <cell r="B334">
            <v>0</v>
          </cell>
          <cell r="C334">
            <v>0</v>
          </cell>
          <cell r="D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  <cell r="M334">
            <v>0</v>
          </cell>
          <cell r="N334">
            <v>0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</row>
        <row r="335">
          <cell r="B335">
            <v>0</v>
          </cell>
          <cell r="C335">
            <v>0</v>
          </cell>
          <cell r="D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  <cell r="M335">
            <v>0</v>
          </cell>
          <cell r="N335">
            <v>0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</row>
        <row r="336">
          <cell r="B336">
            <v>0</v>
          </cell>
          <cell r="C336">
            <v>0</v>
          </cell>
          <cell r="D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  <cell r="M336">
            <v>0</v>
          </cell>
          <cell r="N336">
            <v>0</v>
          </cell>
          <cell r="O336">
            <v>0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</row>
        <row r="337">
          <cell r="B337">
            <v>0</v>
          </cell>
          <cell r="C337">
            <v>0</v>
          </cell>
          <cell r="D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  <cell r="M337">
            <v>0</v>
          </cell>
          <cell r="N337">
            <v>0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</row>
        <row r="338">
          <cell r="B338">
            <v>0</v>
          </cell>
          <cell r="C338">
            <v>0</v>
          </cell>
          <cell r="D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  <cell r="M338">
            <v>0</v>
          </cell>
          <cell r="N338">
            <v>0</v>
          </cell>
          <cell r="O338">
            <v>0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</row>
        <row r="339">
          <cell r="B339">
            <v>0</v>
          </cell>
          <cell r="C339">
            <v>0</v>
          </cell>
          <cell r="D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</row>
        <row r="340">
          <cell r="B340">
            <v>0</v>
          </cell>
          <cell r="C340">
            <v>0</v>
          </cell>
          <cell r="D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  <cell r="M340">
            <v>0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</row>
        <row r="341">
          <cell r="B341">
            <v>0</v>
          </cell>
          <cell r="C341">
            <v>0</v>
          </cell>
          <cell r="D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  <cell r="M341">
            <v>0</v>
          </cell>
          <cell r="N341">
            <v>0</v>
          </cell>
          <cell r="O341">
            <v>0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</row>
        <row r="342">
          <cell r="B342">
            <v>0</v>
          </cell>
          <cell r="C342">
            <v>0</v>
          </cell>
          <cell r="D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  <cell r="M342">
            <v>0</v>
          </cell>
          <cell r="N342">
            <v>0</v>
          </cell>
          <cell r="O342">
            <v>0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</row>
        <row r="343">
          <cell r="B343">
            <v>0</v>
          </cell>
          <cell r="C343">
            <v>0</v>
          </cell>
          <cell r="D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  <cell r="M343">
            <v>0</v>
          </cell>
          <cell r="N343">
            <v>0</v>
          </cell>
          <cell r="O343">
            <v>0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</row>
        <row r="344">
          <cell r="B344">
            <v>0</v>
          </cell>
          <cell r="C344">
            <v>0</v>
          </cell>
          <cell r="D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  <cell r="M344">
            <v>0</v>
          </cell>
          <cell r="N344">
            <v>0</v>
          </cell>
          <cell r="O344">
            <v>0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</row>
        <row r="345">
          <cell r="B345">
            <v>0</v>
          </cell>
          <cell r="C345">
            <v>0</v>
          </cell>
          <cell r="D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  <cell r="M345">
            <v>0</v>
          </cell>
          <cell r="N345">
            <v>0</v>
          </cell>
          <cell r="O345">
            <v>0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</row>
        <row r="346">
          <cell r="B346">
            <v>0</v>
          </cell>
          <cell r="C346">
            <v>0</v>
          </cell>
          <cell r="D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</row>
        <row r="347">
          <cell r="B347">
            <v>0</v>
          </cell>
          <cell r="C347">
            <v>0</v>
          </cell>
          <cell r="D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</row>
        <row r="348">
          <cell r="B348">
            <v>0</v>
          </cell>
          <cell r="C348">
            <v>0</v>
          </cell>
          <cell r="D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  <cell r="M348">
            <v>0</v>
          </cell>
          <cell r="N348">
            <v>0</v>
          </cell>
          <cell r="O348">
            <v>0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</row>
        <row r="349">
          <cell r="B349">
            <v>0</v>
          </cell>
          <cell r="C349">
            <v>0</v>
          </cell>
          <cell r="D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  <cell r="M349">
            <v>0</v>
          </cell>
          <cell r="N349">
            <v>0</v>
          </cell>
          <cell r="O349">
            <v>0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</row>
        <row r="350">
          <cell r="B350">
            <v>0</v>
          </cell>
          <cell r="C350">
            <v>0</v>
          </cell>
          <cell r="D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  <cell r="M350">
            <v>0</v>
          </cell>
          <cell r="N350">
            <v>0</v>
          </cell>
          <cell r="O350">
            <v>0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</row>
        <row r="351">
          <cell r="B351">
            <v>0</v>
          </cell>
          <cell r="C351">
            <v>0</v>
          </cell>
          <cell r="D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  <cell r="M351">
            <v>0</v>
          </cell>
          <cell r="N351">
            <v>0</v>
          </cell>
          <cell r="O351">
            <v>0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</row>
        <row r="352">
          <cell r="B352">
            <v>0</v>
          </cell>
          <cell r="C352">
            <v>0</v>
          </cell>
          <cell r="D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  <cell r="M352">
            <v>0</v>
          </cell>
          <cell r="N352">
            <v>0</v>
          </cell>
          <cell r="O352">
            <v>0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</row>
        <row r="353">
          <cell r="B353">
            <v>0</v>
          </cell>
          <cell r="C353">
            <v>0</v>
          </cell>
          <cell r="D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  <cell r="M353">
            <v>0</v>
          </cell>
          <cell r="N353">
            <v>0</v>
          </cell>
          <cell r="O353">
            <v>0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</row>
        <row r="354">
          <cell r="B354">
            <v>0</v>
          </cell>
          <cell r="C354">
            <v>0</v>
          </cell>
          <cell r="D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</row>
        <row r="355">
          <cell r="B355">
            <v>0</v>
          </cell>
          <cell r="C355">
            <v>0</v>
          </cell>
          <cell r="D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</row>
        <row r="356">
          <cell r="B356">
            <v>0</v>
          </cell>
          <cell r="C356">
            <v>0</v>
          </cell>
          <cell r="D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  <cell r="M356">
            <v>0</v>
          </cell>
          <cell r="N356">
            <v>0</v>
          </cell>
          <cell r="O356">
            <v>0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</row>
        <row r="357">
          <cell r="B357">
            <v>0</v>
          </cell>
          <cell r="C357">
            <v>0</v>
          </cell>
          <cell r="D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  <cell r="M357">
            <v>0</v>
          </cell>
          <cell r="N357">
            <v>0</v>
          </cell>
          <cell r="O357">
            <v>0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</row>
        <row r="358">
          <cell r="B358">
            <v>0</v>
          </cell>
          <cell r="C358">
            <v>0</v>
          </cell>
          <cell r="D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  <cell r="M358">
            <v>0</v>
          </cell>
          <cell r="N358">
            <v>0</v>
          </cell>
          <cell r="O358">
            <v>0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</row>
        <row r="359">
          <cell r="B359">
            <v>0</v>
          </cell>
          <cell r="C359">
            <v>0</v>
          </cell>
          <cell r="D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  <cell r="M359">
            <v>0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</row>
        <row r="360">
          <cell r="B360">
            <v>0</v>
          </cell>
          <cell r="C360">
            <v>0</v>
          </cell>
          <cell r="D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  <cell r="M360">
            <v>0</v>
          </cell>
          <cell r="N360">
            <v>0</v>
          </cell>
          <cell r="O360">
            <v>0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</row>
        <row r="361">
          <cell r="B361">
            <v>0</v>
          </cell>
          <cell r="C361">
            <v>0</v>
          </cell>
          <cell r="D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  <cell r="M361">
            <v>0</v>
          </cell>
          <cell r="N361">
            <v>0</v>
          </cell>
          <cell r="O361">
            <v>0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</row>
        <row r="362">
          <cell r="B362">
            <v>0</v>
          </cell>
          <cell r="C362">
            <v>0</v>
          </cell>
          <cell r="D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  <cell r="M362">
            <v>0</v>
          </cell>
          <cell r="N362">
            <v>0</v>
          </cell>
          <cell r="O362">
            <v>0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</row>
        <row r="363">
          <cell r="B363">
            <v>0</v>
          </cell>
          <cell r="C363">
            <v>0</v>
          </cell>
          <cell r="D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  <cell r="M363">
            <v>0</v>
          </cell>
          <cell r="N363">
            <v>0</v>
          </cell>
          <cell r="O363">
            <v>0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</row>
        <row r="364">
          <cell r="B364">
            <v>0</v>
          </cell>
          <cell r="C364">
            <v>0</v>
          </cell>
          <cell r="D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</row>
        <row r="365">
          <cell r="B365">
            <v>0</v>
          </cell>
          <cell r="C365">
            <v>0</v>
          </cell>
          <cell r="D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</row>
        <row r="366">
          <cell r="B366">
            <v>0</v>
          </cell>
          <cell r="C366">
            <v>0</v>
          </cell>
          <cell r="D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</row>
        <row r="367">
          <cell r="B367">
            <v>0</v>
          </cell>
          <cell r="C367">
            <v>0</v>
          </cell>
          <cell r="D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  <cell r="M367">
            <v>0</v>
          </cell>
          <cell r="N367">
            <v>0</v>
          </cell>
          <cell r="O367">
            <v>0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</row>
        <row r="368">
          <cell r="B368">
            <v>0</v>
          </cell>
          <cell r="C368">
            <v>0</v>
          </cell>
          <cell r="D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  <cell r="M368">
            <v>0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</row>
        <row r="369">
          <cell r="B369">
            <v>0</v>
          </cell>
          <cell r="C369">
            <v>0</v>
          </cell>
          <cell r="D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  <cell r="M369">
            <v>0</v>
          </cell>
          <cell r="N369">
            <v>0</v>
          </cell>
          <cell r="O369">
            <v>0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</row>
        <row r="370">
          <cell r="B370">
            <v>0</v>
          </cell>
          <cell r="C370">
            <v>0</v>
          </cell>
          <cell r="D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</row>
        <row r="371">
          <cell r="B371">
            <v>0</v>
          </cell>
          <cell r="C371">
            <v>0</v>
          </cell>
          <cell r="D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  <cell r="M371">
            <v>0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</row>
        <row r="372">
          <cell r="B372">
            <v>0</v>
          </cell>
          <cell r="C372">
            <v>0</v>
          </cell>
          <cell r="D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  <cell r="M372">
            <v>0</v>
          </cell>
          <cell r="N372">
            <v>0</v>
          </cell>
          <cell r="O372">
            <v>0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</row>
        <row r="373">
          <cell r="B373">
            <v>0</v>
          </cell>
          <cell r="C373">
            <v>0</v>
          </cell>
          <cell r="D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  <cell r="M373">
            <v>0</v>
          </cell>
          <cell r="N373">
            <v>0</v>
          </cell>
          <cell r="O373">
            <v>0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</row>
        <row r="374">
          <cell r="B374">
            <v>0</v>
          </cell>
          <cell r="C374">
            <v>0</v>
          </cell>
          <cell r="D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  <cell r="M374">
            <v>0</v>
          </cell>
          <cell r="N374">
            <v>0</v>
          </cell>
          <cell r="O374">
            <v>0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</row>
        <row r="375">
          <cell r="B375">
            <v>0</v>
          </cell>
          <cell r="C375">
            <v>0</v>
          </cell>
          <cell r="D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  <cell r="M375">
            <v>0</v>
          </cell>
          <cell r="N375">
            <v>0</v>
          </cell>
          <cell r="O375">
            <v>0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</row>
        <row r="376">
          <cell r="B376">
            <v>0</v>
          </cell>
          <cell r="C376">
            <v>0</v>
          </cell>
          <cell r="D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  <cell r="M376">
            <v>0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</row>
        <row r="377">
          <cell r="B377">
            <v>0</v>
          </cell>
          <cell r="C377">
            <v>0</v>
          </cell>
          <cell r="D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  <cell r="M377">
            <v>0</v>
          </cell>
          <cell r="N377">
            <v>0</v>
          </cell>
          <cell r="O377">
            <v>0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</row>
        <row r="378">
          <cell r="B378">
            <v>0</v>
          </cell>
          <cell r="C378">
            <v>0</v>
          </cell>
          <cell r="D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  <cell r="M378">
            <v>0</v>
          </cell>
          <cell r="N378">
            <v>0</v>
          </cell>
          <cell r="O378">
            <v>0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</row>
        <row r="379">
          <cell r="B379">
            <v>0</v>
          </cell>
          <cell r="C379">
            <v>0</v>
          </cell>
          <cell r="D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</row>
        <row r="380">
          <cell r="B380">
            <v>0</v>
          </cell>
          <cell r="C380">
            <v>0</v>
          </cell>
          <cell r="D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</row>
        <row r="381">
          <cell r="B381">
            <v>0</v>
          </cell>
          <cell r="C381">
            <v>0</v>
          </cell>
          <cell r="D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  <cell r="M381">
            <v>0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</row>
        <row r="382">
          <cell r="B382">
            <v>0</v>
          </cell>
          <cell r="C382">
            <v>0</v>
          </cell>
          <cell r="D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  <cell r="M382">
            <v>0</v>
          </cell>
          <cell r="N382">
            <v>0</v>
          </cell>
          <cell r="O382">
            <v>0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</row>
        <row r="383">
          <cell r="B383">
            <v>0</v>
          </cell>
          <cell r="C383">
            <v>0</v>
          </cell>
          <cell r="D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</row>
        <row r="384">
          <cell r="B384">
            <v>0</v>
          </cell>
          <cell r="C384">
            <v>0</v>
          </cell>
          <cell r="D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  <cell r="M384">
            <v>0</v>
          </cell>
          <cell r="N384">
            <v>0</v>
          </cell>
          <cell r="O384">
            <v>0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</row>
        <row r="385">
          <cell r="B385">
            <v>0</v>
          </cell>
          <cell r="C385">
            <v>0</v>
          </cell>
          <cell r="D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  <cell r="M385">
            <v>0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</row>
        <row r="386">
          <cell r="B386">
            <v>0</v>
          </cell>
          <cell r="C386">
            <v>0</v>
          </cell>
          <cell r="D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  <cell r="M386">
            <v>0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</row>
        <row r="387">
          <cell r="B387">
            <v>0</v>
          </cell>
          <cell r="C387">
            <v>0</v>
          </cell>
          <cell r="D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  <cell r="M387">
            <v>0</v>
          </cell>
          <cell r="N387">
            <v>0</v>
          </cell>
          <cell r="O387">
            <v>0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</row>
        <row r="388">
          <cell r="B388">
            <v>0</v>
          </cell>
          <cell r="C388">
            <v>0</v>
          </cell>
          <cell r="D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</row>
        <row r="389">
          <cell r="B389">
            <v>0</v>
          </cell>
          <cell r="C389">
            <v>0</v>
          </cell>
          <cell r="D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  <cell r="M389">
            <v>0</v>
          </cell>
          <cell r="N389">
            <v>0</v>
          </cell>
          <cell r="O389">
            <v>0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</row>
        <row r="390">
          <cell r="B390">
            <v>0</v>
          </cell>
          <cell r="C390">
            <v>0</v>
          </cell>
          <cell r="D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</row>
        <row r="391">
          <cell r="B391">
            <v>0</v>
          </cell>
          <cell r="C391">
            <v>0</v>
          </cell>
          <cell r="D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  <cell r="M391">
            <v>0</v>
          </cell>
          <cell r="N391">
            <v>0</v>
          </cell>
          <cell r="O391">
            <v>0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</row>
        <row r="392">
          <cell r="B392">
            <v>0</v>
          </cell>
          <cell r="C392">
            <v>0</v>
          </cell>
          <cell r="D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  <cell r="M392">
            <v>0</v>
          </cell>
          <cell r="N392">
            <v>0</v>
          </cell>
          <cell r="O392">
            <v>0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</row>
        <row r="393">
          <cell r="B393">
            <v>0</v>
          </cell>
          <cell r="C393">
            <v>0</v>
          </cell>
          <cell r="D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  <cell r="M393">
            <v>0</v>
          </cell>
          <cell r="N393">
            <v>0</v>
          </cell>
          <cell r="O393">
            <v>0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</row>
        <row r="394">
          <cell r="B394">
            <v>0</v>
          </cell>
          <cell r="C394">
            <v>0</v>
          </cell>
          <cell r="D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  <cell r="M394">
            <v>0</v>
          </cell>
          <cell r="N394">
            <v>0</v>
          </cell>
          <cell r="O394">
            <v>0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</row>
        <row r="395">
          <cell r="B395">
            <v>0</v>
          </cell>
          <cell r="C395">
            <v>0</v>
          </cell>
          <cell r="D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  <cell r="M395">
            <v>0</v>
          </cell>
          <cell r="N395">
            <v>0</v>
          </cell>
          <cell r="O395">
            <v>0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</row>
        <row r="396">
          <cell r="B396">
            <v>0</v>
          </cell>
          <cell r="C396">
            <v>0</v>
          </cell>
          <cell r="D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  <cell r="M396">
            <v>0</v>
          </cell>
          <cell r="N396">
            <v>0</v>
          </cell>
          <cell r="O396">
            <v>0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</row>
        <row r="397">
          <cell r="B397">
            <v>0</v>
          </cell>
          <cell r="C397">
            <v>0</v>
          </cell>
          <cell r="D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  <cell r="M397">
            <v>0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</row>
        <row r="398">
          <cell r="B398">
            <v>0</v>
          </cell>
          <cell r="C398">
            <v>0</v>
          </cell>
          <cell r="D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  <cell r="M398">
            <v>0</v>
          </cell>
          <cell r="N398">
            <v>0</v>
          </cell>
          <cell r="O398">
            <v>0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</row>
        <row r="399">
          <cell r="B399">
            <v>0</v>
          </cell>
          <cell r="C399">
            <v>0</v>
          </cell>
          <cell r="D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  <cell r="M399">
            <v>0</v>
          </cell>
          <cell r="N399">
            <v>0</v>
          </cell>
          <cell r="O399">
            <v>0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</row>
        <row r="400">
          <cell r="B400">
            <v>0</v>
          </cell>
          <cell r="C400">
            <v>0</v>
          </cell>
          <cell r="D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  <cell r="M400">
            <v>0</v>
          </cell>
          <cell r="N400">
            <v>0</v>
          </cell>
          <cell r="O400">
            <v>0</v>
          </cell>
          <cell r="P400">
            <v>0</v>
          </cell>
          <cell r="Q400">
            <v>0</v>
          </cell>
          <cell r="R400">
            <v>0</v>
          </cell>
          <cell r="S400">
            <v>0</v>
          </cell>
        </row>
        <row r="401">
          <cell r="B401">
            <v>0</v>
          </cell>
          <cell r="C401">
            <v>0</v>
          </cell>
          <cell r="D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  <cell r="M401">
            <v>0</v>
          </cell>
          <cell r="N401">
            <v>0</v>
          </cell>
          <cell r="O401">
            <v>0</v>
          </cell>
          <cell r="P401">
            <v>0</v>
          </cell>
          <cell r="Q401">
            <v>0</v>
          </cell>
          <cell r="R401">
            <v>0</v>
          </cell>
          <cell r="S401">
            <v>0</v>
          </cell>
        </row>
        <row r="402">
          <cell r="B402">
            <v>0</v>
          </cell>
          <cell r="C402">
            <v>0</v>
          </cell>
          <cell r="D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  <cell r="M402">
            <v>0</v>
          </cell>
          <cell r="N402">
            <v>0</v>
          </cell>
          <cell r="O402">
            <v>0</v>
          </cell>
          <cell r="P402">
            <v>0</v>
          </cell>
          <cell r="Q402">
            <v>0</v>
          </cell>
          <cell r="R402">
            <v>0</v>
          </cell>
          <cell r="S402">
            <v>0</v>
          </cell>
        </row>
        <row r="403">
          <cell r="B403">
            <v>0</v>
          </cell>
          <cell r="C403">
            <v>0</v>
          </cell>
          <cell r="D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  <cell r="M403">
            <v>0</v>
          </cell>
          <cell r="N403">
            <v>0</v>
          </cell>
          <cell r="O403">
            <v>0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</row>
        <row r="404">
          <cell r="B404">
            <v>0</v>
          </cell>
          <cell r="C404">
            <v>0</v>
          </cell>
          <cell r="D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</row>
        <row r="405">
          <cell r="C405" t="str">
            <v>Mallra</v>
          </cell>
          <cell r="G405">
            <v>66600</v>
          </cell>
          <cell r="J405">
            <v>0</v>
          </cell>
          <cell r="M405">
            <v>66600</v>
          </cell>
          <cell r="P405">
            <v>0</v>
          </cell>
          <cell r="S405">
            <v>66600</v>
          </cell>
          <cell r="V405">
            <v>0</v>
          </cell>
        </row>
        <row r="406">
          <cell r="H406">
            <v>0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  <cell r="M406">
            <v>0</v>
          </cell>
          <cell r="N406">
            <v>0</v>
          </cell>
          <cell r="O406">
            <v>0</v>
          </cell>
          <cell r="P406">
            <v>0</v>
          </cell>
          <cell r="Q406">
            <v>0</v>
          </cell>
          <cell r="R406">
            <v>0</v>
          </cell>
          <cell r="S406">
            <v>0</v>
          </cell>
        </row>
        <row r="407">
          <cell r="H407">
            <v>0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  <cell r="M407">
            <v>0</v>
          </cell>
          <cell r="N407">
            <v>0</v>
          </cell>
          <cell r="O407">
            <v>0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</row>
        <row r="408">
          <cell r="C408" t="str">
            <v>TOTAL</v>
          </cell>
        </row>
      </sheetData>
      <sheetData sheetId="7"/>
      <sheetData sheetId="8"/>
      <sheetData sheetId="9"/>
      <sheetData sheetId="10"/>
      <sheetData sheetId="11"/>
      <sheetData sheetId="12"/>
      <sheetData sheetId="13">
        <row r="3">
          <cell r="E3" t="str">
            <v>Haxhire Sadiku</v>
          </cell>
        </row>
        <row r="4">
          <cell r="E4" t="str">
            <v>L47707101H</v>
          </cell>
        </row>
      </sheetData>
      <sheetData sheetId="14"/>
      <sheetData sheetId="15">
        <row r="182">
          <cell r="E182">
            <v>10956823</v>
          </cell>
          <cell r="F182">
            <v>10227639</v>
          </cell>
        </row>
        <row r="183">
          <cell r="E183">
            <v>0</v>
          </cell>
          <cell r="F183">
            <v>0</v>
          </cell>
        </row>
        <row r="184">
          <cell r="E184">
            <v>0</v>
          </cell>
          <cell r="F184">
            <v>0</v>
          </cell>
        </row>
        <row r="185">
          <cell r="E185">
            <v>0</v>
          </cell>
          <cell r="F185">
            <v>0</v>
          </cell>
        </row>
        <row r="188">
          <cell r="E188">
            <v>-522043.02898209635</v>
          </cell>
          <cell r="F188">
            <v>-318875.07269742811</v>
          </cell>
        </row>
        <row r="189">
          <cell r="E189">
            <v>0</v>
          </cell>
          <cell r="F189">
            <v>0</v>
          </cell>
        </row>
        <row r="192">
          <cell r="E192">
            <v>-7941000</v>
          </cell>
          <cell r="F192">
            <v>-8072821</v>
          </cell>
        </row>
        <row r="194">
          <cell r="E194">
            <v>-1382907</v>
          </cell>
          <cell r="F194">
            <v>-1359231.5</v>
          </cell>
        </row>
        <row r="196">
          <cell r="E196">
            <v>0</v>
          </cell>
          <cell r="F196">
            <v>0</v>
          </cell>
        </row>
        <row r="197">
          <cell r="E197">
            <v>-199305.19623333335</v>
          </cell>
          <cell r="F197">
            <v>0</v>
          </cell>
        </row>
        <row r="198">
          <cell r="E198">
            <v>-244826.7476</v>
          </cell>
          <cell r="F198">
            <v>-278995</v>
          </cell>
        </row>
        <row r="202">
          <cell r="E202">
            <v>0</v>
          </cell>
          <cell r="F202">
            <v>0</v>
          </cell>
        </row>
        <row r="204">
          <cell r="E204">
            <v>0</v>
          </cell>
          <cell r="F204">
            <v>0</v>
          </cell>
        </row>
        <row r="206">
          <cell r="E206">
            <v>29.66</v>
          </cell>
        </row>
        <row r="209">
          <cell r="E209">
            <v>0</v>
          </cell>
          <cell r="F209">
            <v>0</v>
          </cell>
        </row>
        <row r="213">
          <cell r="E213">
            <v>0</v>
          </cell>
          <cell r="F213">
            <v>0</v>
          </cell>
        </row>
        <row r="214">
          <cell r="E214">
            <v>0</v>
          </cell>
          <cell r="F214">
            <v>0</v>
          </cell>
        </row>
        <row r="216">
          <cell r="E216">
            <v>0</v>
          </cell>
          <cell r="F216">
            <v>0</v>
          </cell>
        </row>
        <row r="221">
          <cell r="E221">
            <v>33474.884359228519</v>
          </cell>
          <cell r="F221">
            <v>37501.556904559577</v>
          </cell>
        </row>
        <row r="222">
          <cell r="E222">
            <v>0</v>
          </cell>
          <cell r="F222">
            <v>0</v>
          </cell>
        </row>
        <row r="223">
          <cell r="E223">
            <v>0</v>
          </cell>
          <cell r="F223">
            <v>0</v>
          </cell>
        </row>
        <row r="240">
          <cell r="F240">
            <v>0</v>
          </cell>
        </row>
        <row r="241">
          <cell r="E241">
            <v>0</v>
          </cell>
          <cell r="F241">
            <v>0</v>
          </cell>
        </row>
        <row r="242">
          <cell r="E242">
            <v>0</v>
          </cell>
          <cell r="F242">
            <v>0</v>
          </cell>
        </row>
        <row r="243">
          <cell r="E243">
            <v>0</v>
          </cell>
          <cell r="F243">
            <v>0</v>
          </cell>
        </row>
        <row r="244">
          <cell r="E244">
            <v>0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Blerjet"/>
      <sheetName val="Shitjet"/>
      <sheetName val="Mag."/>
      <sheetName val="TVSH"/>
      <sheetName val="An.K-F"/>
      <sheetName val="Centro"/>
      <sheetName val="Banka"/>
      <sheetName val="Arka"/>
      <sheetName val="Pagat"/>
      <sheetName val="Vepr.#"/>
      <sheetName val="Form."/>
      <sheetName val="Bilanci"/>
      <sheetName val="Dekl.Sig."/>
      <sheetName val="Dekl.Tap"/>
    </sheetNames>
    <sheetDataSet>
      <sheetData sheetId="0">
        <row r="1">
          <cell r="A1" t="str">
            <v>Furnitore</v>
          </cell>
          <cell r="B1"/>
          <cell r="C1"/>
        </row>
        <row r="2">
          <cell r="A2" t="str">
            <v>Emri tregtar/Personi</v>
          </cell>
          <cell r="B2" t="str">
            <v>Rrethi</v>
          </cell>
          <cell r="C2" t="str">
            <v>Nipti</v>
          </cell>
        </row>
        <row r="3">
          <cell r="A3" t="str">
            <v>KASTRIOT &amp; PETROL SHA</v>
          </cell>
          <cell r="B3" t="str">
            <v>DURES</v>
          </cell>
          <cell r="C3" t="str">
            <v>K11718501C</v>
          </cell>
        </row>
        <row r="4">
          <cell r="A4" t="str">
            <v>OSHEE</v>
          </cell>
          <cell r="B4" t="str">
            <v>Tirane</v>
          </cell>
          <cell r="C4" t="str">
            <v>K72410014H</v>
          </cell>
        </row>
        <row r="5">
          <cell r="A5" t="str">
            <v>EUROPETROL DURRES ALBANIA</v>
          </cell>
          <cell r="B5" t="str">
            <v>DURES</v>
          </cell>
          <cell r="C5" t="str">
            <v>K24010212N</v>
          </cell>
        </row>
        <row r="6">
          <cell r="A6" t="str">
            <v>HIDRO - SISTEM  shpk</v>
          </cell>
          <cell r="B6" t="str">
            <v>FIER</v>
          </cell>
          <cell r="C6" t="str">
            <v>L23224402B</v>
          </cell>
        </row>
        <row r="7">
          <cell r="A7" t="str">
            <v>SIGAL UNIQA GROUP AUSTRIA</v>
          </cell>
          <cell r="B7" t="str">
            <v>BERAT</v>
          </cell>
          <cell r="C7"/>
        </row>
        <row r="8">
          <cell r="A8" t="str">
            <v>DPM shpk</v>
          </cell>
          <cell r="B8" t="str">
            <v>FIER</v>
          </cell>
          <cell r="C8" t="str">
            <v>K21406001S</v>
          </cell>
        </row>
        <row r="9">
          <cell r="A9" t="str">
            <v>AE DISTRIBUTION</v>
          </cell>
          <cell r="B9" t="str">
            <v>BERAT</v>
          </cell>
          <cell r="C9" t="str">
            <v>K21915002R</v>
          </cell>
        </row>
        <row r="10">
          <cell r="A10" t="str">
            <v>ILIR KALLUCI</v>
          </cell>
          <cell r="B10" t="str">
            <v>POLICAN</v>
          </cell>
          <cell r="C10" t="str">
            <v>K38709471P</v>
          </cell>
        </row>
        <row r="11">
          <cell r="A11" t="str">
            <v>NOA CONTROL SHPK</v>
          </cell>
          <cell r="B11" t="str">
            <v>Tirane</v>
          </cell>
          <cell r="C11" t="str">
            <v>L51622005C</v>
          </cell>
        </row>
        <row r="12">
          <cell r="A12" t="str">
            <v>INTERSING SHPK</v>
          </cell>
          <cell r="B12" t="str">
            <v>Tirane</v>
          </cell>
          <cell r="C12" t="str">
            <v>K12201002T</v>
          </cell>
        </row>
        <row r="13">
          <cell r="A13" t="str">
            <v>ABCOM</v>
          </cell>
          <cell r="B13"/>
          <cell r="C13"/>
        </row>
        <row r="14">
          <cell r="A14"/>
          <cell r="B14"/>
          <cell r="C14"/>
        </row>
        <row r="15">
          <cell r="A15"/>
          <cell r="B15"/>
          <cell r="C15"/>
        </row>
        <row r="16">
          <cell r="A16"/>
          <cell r="B16"/>
          <cell r="C16"/>
        </row>
        <row r="17">
          <cell r="A17"/>
          <cell r="B17"/>
          <cell r="C17"/>
        </row>
        <row r="18">
          <cell r="A18"/>
          <cell r="B18"/>
          <cell r="C18"/>
        </row>
        <row r="19">
          <cell r="A19"/>
          <cell r="B19"/>
          <cell r="C19"/>
        </row>
        <row r="20">
          <cell r="A20"/>
          <cell r="B20"/>
          <cell r="C20"/>
        </row>
        <row r="21">
          <cell r="A21"/>
          <cell r="B21"/>
          <cell r="C21"/>
        </row>
        <row r="22">
          <cell r="A22"/>
          <cell r="B22"/>
          <cell r="C22"/>
        </row>
        <row r="23">
          <cell r="A23"/>
          <cell r="B23"/>
          <cell r="C23"/>
        </row>
        <row r="24">
          <cell r="A24"/>
          <cell r="B24"/>
          <cell r="C24"/>
        </row>
        <row r="25">
          <cell r="A25"/>
          <cell r="B25"/>
          <cell r="C25"/>
        </row>
        <row r="26">
          <cell r="A26"/>
          <cell r="B26"/>
          <cell r="C26"/>
        </row>
        <row r="27">
          <cell r="A27"/>
          <cell r="B27"/>
          <cell r="C27"/>
        </row>
        <row r="28">
          <cell r="A28"/>
          <cell r="B28"/>
          <cell r="C28"/>
        </row>
        <row r="29">
          <cell r="A29"/>
          <cell r="B29"/>
          <cell r="C29"/>
        </row>
        <row r="30">
          <cell r="A30"/>
          <cell r="B30"/>
          <cell r="C30"/>
        </row>
        <row r="31">
          <cell r="A31"/>
          <cell r="B31"/>
          <cell r="C31"/>
        </row>
        <row r="32">
          <cell r="A32"/>
          <cell r="B32"/>
          <cell r="C32"/>
        </row>
        <row r="33">
          <cell r="A33"/>
          <cell r="B33"/>
          <cell r="C33"/>
        </row>
        <row r="34">
          <cell r="A34"/>
          <cell r="B34"/>
          <cell r="C34"/>
        </row>
        <row r="35">
          <cell r="A35"/>
          <cell r="B35"/>
          <cell r="C35"/>
        </row>
        <row r="36">
          <cell r="A36"/>
          <cell r="B36"/>
          <cell r="C36"/>
        </row>
        <row r="37">
          <cell r="A37"/>
          <cell r="B37"/>
          <cell r="C37"/>
        </row>
        <row r="38">
          <cell r="A38"/>
          <cell r="B38"/>
          <cell r="C38"/>
        </row>
        <row r="39">
          <cell r="A39"/>
          <cell r="B39"/>
          <cell r="C39"/>
        </row>
        <row r="40">
          <cell r="A40"/>
          <cell r="B40"/>
          <cell r="C40"/>
        </row>
        <row r="41">
          <cell r="A41"/>
          <cell r="B41"/>
          <cell r="C41"/>
        </row>
        <row r="42">
          <cell r="A42"/>
          <cell r="B42"/>
          <cell r="C42"/>
        </row>
        <row r="43">
          <cell r="A43"/>
          <cell r="B43"/>
          <cell r="C43"/>
        </row>
        <row r="44">
          <cell r="A44"/>
          <cell r="B44"/>
          <cell r="C44"/>
        </row>
        <row r="45">
          <cell r="A45"/>
          <cell r="B45"/>
          <cell r="C45"/>
        </row>
        <row r="46">
          <cell r="A46"/>
          <cell r="B46"/>
          <cell r="C46"/>
        </row>
        <row r="47">
          <cell r="A47"/>
          <cell r="B47"/>
          <cell r="C47"/>
        </row>
        <row r="48">
          <cell r="A48"/>
          <cell r="B48"/>
          <cell r="C48"/>
        </row>
        <row r="49">
          <cell r="A49"/>
          <cell r="B49"/>
          <cell r="C49"/>
        </row>
        <row r="50">
          <cell r="A50"/>
          <cell r="B50"/>
          <cell r="C50"/>
        </row>
        <row r="51">
          <cell r="A51"/>
          <cell r="B51"/>
          <cell r="C51"/>
        </row>
        <row r="52">
          <cell r="A52"/>
          <cell r="B52"/>
          <cell r="C52"/>
        </row>
        <row r="53">
          <cell r="A53"/>
          <cell r="B53"/>
          <cell r="C53"/>
        </row>
        <row r="54">
          <cell r="A54"/>
          <cell r="B54"/>
          <cell r="C54"/>
        </row>
        <row r="55">
          <cell r="A55"/>
          <cell r="B55"/>
          <cell r="C55"/>
        </row>
        <row r="56">
          <cell r="A56"/>
          <cell r="B56"/>
          <cell r="C56"/>
        </row>
        <row r="57">
          <cell r="A57"/>
          <cell r="B57"/>
          <cell r="C57"/>
        </row>
        <row r="58">
          <cell r="A58"/>
          <cell r="B58"/>
          <cell r="C58"/>
        </row>
        <row r="59">
          <cell r="A59"/>
          <cell r="B59"/>
          <cell r="C59"/>
        </row>
        <row r="60">
          <cell r="A60"/>
          <cell r="B60"/>
          <cell r="C60"/>
        </row>
        <row r="61">
          <cell r="A61"/>
          <cell r="B61"/>
          <cell r="C61"/>
        </row>
        <row r="62">
          <cell r="A62"/>
          <cell r="B62"/>
          <cell r="C62"/>
        </row>
        <row r="63">
          <cell r="A63"/>
          <cell r="B63"/>
          <cell r="C63"/>
        </row>
        <row r="64">
          <cell r="A64"/>
          <cell r="B64"/>
          <cell r="C64"/>
        </row>
        <row r="65">
          <cell r="A65"/>
          <cell r="B65"/>
          <cell r="C65"/>
        </row>
        <row r="66">
          <cell r="A66"/>
          <cell r="B66"/>
          <cell r="C66"/>
        </row>
        <row r="67">
          <cell r="A67"/>
          <cell r="B67"/>
          <cell r="C67"/>
        </row>
        <row r="68">
          <cell r="A68"/>
          <cell r="B68"/>
          <cell r="C68"/>
        </row>
        <row r="69">
          <cell r="A69"/>
          <cell r="B69"/>
          <cell r="C69"/>
        </row>
        <row r="70">
          <cell r="A70"/>
          <cell r="B70"/>
          <cell r="C70"/>
        </row>
        <row r="71">
          <cell r="A71"/>
          <cell r="B71"/>
          <cell r="C71"/>
        </row>
        <row r="72">
          <cell r="A72"/>
          <cell r="B72"/>
          <cell r="C72"/>
        </row>
        <row r="73">
          <cell r="A73"/>
          <cell r="B73"/>
          <cell r="C73"/>
        </row>
        <row r="74">
          <cell r="A74"/>
          <cell r="B74"/>
          <cell r="C74"/>
        </row>
        <row r="75">
          <cell r="A75"/>
          <cell r="B75"/>
          <cell r="C75"/>
        </row>
        <row r="76">
          <cell r="A76"/>
          <cell r="B76"/>
          <cell r="C76"/>
        </row>
        <row r="77">
          <cell r="A77"/>
          <cell r="B77"/>
          <cell r="C77"/>
        </row>
        <row r="78">
          <cell r="A78"/>
          <cell r="B78"/>
          <cell r="C78"/>
        </row>
        <row r="79">
          <cell r="A79"/>
          <cell r="B79"/>
          <cell r="C79"/>
        </row>
        <row r="80">
          <cell r="A80"/>
          <cell r="B80"/>
          <cell r="C80"/>
        </row>
        <row r="81">
          <cell r="A81"/>
          <cell r="B81"/>
          <cell r="C81"/>
        </row>
        <row r="82">
          <cell r="A82"/>
          <cell r="B82"/>
          <cell r="C82"/>
        </row>
        <row r="83">
          <cell r="A83"/>
          <cell r="B83"/>
          <cell r="C83"/>
        </row>
        <row r="84">
          <cell r="A84"/>
          <cell r="B84"/>
          <cell r="C84"/>
        </row>
        <row r="85">
          <cell r="A85"/>
          <cell r="B85"/>
          <cell r="C85"/>
        </row>
        <row r="86">
          <cell r="A86"/>
          <cell r="B86"/>
          <cell r="C86"/>
        </row>
        <row r="87">
          <cell r="A87"/>
          <cell r="B87"/>
          <cell r="C87"/>
        </row>
        <row r="88">
          <cell r="A88"/>
          <cell r="B88"/>
          <cell r="C88"/>
        </row>
        <row r="89">
          <cell r="A89"/>
          <cell r="B89"/>
          <cell r="C89"/>
        </row>
        <row r="90">
          <cell r="A90"/>
          <cell r="B90"/>
          <cell r="C90"/>
        </row>
        <row r="91">
          <cell r="A91"/>
          <cell r="B91"/>
          <cell r="C91"/>
        </row>
        <row r="92">
          <cell r="A92"/>
          <cell r="B92"/>
          <cell r="C92"/>
        </row>
        <row r="93">
          <cell r="A93"/>
          <cell r="B93"/>
          <cell r="C93"/>
        </row>
        <row r="94">
          <cell r="A94"/>
          <cell r="B94"/>
          <cell r="C94"/>
        </row>
        <row r="95">
          <cell r="A95"/>
          <cell r="B95"/>
          <cell r="C95"/>
        </row>
        <row r="96">
          <cell r="A96"/>
          <cell r="B96"/>
          <cell r="C96"/>
        </row>
        <row r="97">
          <cell r="A97"/>
          <cell r="B97"/>
          <cell r="C97"/>
        </row>
        <row r="98">
          <cell r="A98"/>
          <cell r="B98"/>
          <cell r="C98"/>
        </row>
        <row r="99">
          <cell r="A99"/>
          <cell r="B99"/>
          <cell r="C99"/>
        </row>
        <row r="100">
          <cell r="A100"/>
          <cell r="B100"/>
          <cell r="C100"/>
        </row>
        <row r="101">
          <cell r="A101"/>
          <cell r="B101"/>
          <cell r="C101"/>
        </row>
        <row r="102">
          <cell r="A102"/>
          <cell r="B102"/>
          <cell r="C102"/>
        </row>
        <row r="103">
          <cell r="A103"/>
          <cell r="B103"/>
          <cell r="C103"/>
        </row>
        <row r="104">
          <cell r="A104"/>
          <cell r="B104"/>
          <cell r="C104"/>
        </row>
        <row r="105">
          <cell r="A105"/>
          <cell r="B105"/>
          <cell r="C105"/>
        </row>
        <row r="106">
          <cell r="A106"/>
          <cell r="B106"/>
          <cell r="C106"/>
        </row>
        <row r="107">
          <cell r="A107"/>
          <cell r="B107"/>
          <cell r="C107"/>
        </row>
        <row r="108">
          <cell r="A108"/>
          <cell r="B108"/>
          <cell r="C108"/>
        </row>
        <row r="109">
          <cell r="A109"/>
          <cell r="B109"/>
          <cell r="C109"/>
        </row>
        <row r="110">
          <cell r="A110"/>
          <cell r="B110"/>
          <cell r="C110"/>
        </row>
        <row r="111">
          <cell r="A111"/>
          <cell r="B111"/>
          <cell r="C111"/>
        </row>
        <row r="112">
          <cell r="A112"/>
          <cell r="B112"/>
          <cell r="C112"/>
        </row>
        <row r="113">
          <cell r="A113"/>
          <cell r="B113"/>
          <cell r="C113"/>
        </row>
        <row r="114">
          <cell r="A114"/>
          <cell r="B114"/>
          <cell r="C114"/>
        </row>
        <row r="115">
          <cell r="A115"/>
          <cell r="B115"/>
          <cell r="C115"/>
        </row>
        <row r="116">
          <cell r="A116"/>
          <cell r="B116"/>
          <cell r="C116"/>
        </row>
        <row r="117">
          <cell r="A117"/>
          <cell r="B117"/>
          <cell r="C117"/>
        </row>
        <row r="118">
          <cell r="A118"/>
          <cell r="B118"/>
          <cell r="C118"/>
        </row>
        <row r="119">
          <cell r="A119"/>
          <cell r="B119"/>
          <cell r="C119"/>
        </row>
        <row r="120">
          <cell r="A120"/>
          <cell r="B120"/>
          <cell r="C120"/>
        </row>
        <row r="121">
          <cell r="A121"/>
          <cell r="B121"/>
          <cell r="C121"/>
        </row>
        <row r="122">
          <cell r="A122"/>
          <cell r="B122"/>
          <cell r="C122"/>
        </row>
        <row r="123">
          <cell r="A123"/>
          <cell r="B123"/>
          <cell r="C123"/>
        </row>
        <row r="124">
          <cell r="A124"/>
          <cell r="B124"/>
          <cell r="C124"/>
        </row>
        <row r="125">
          <cell r="A125"/>
          <cell r="B125"/>
          <cell r="C125"/>
        </row>
        <row r="126">
          <cell r="A126"/>
          <cell r="B126"/>
          <cell r="C126"/>
        </row>
        <row r="127">
          <cell r="A127"/>
          <cell r="B127"/>
          <cell r="C127"/>
        </row>
        <row r="128">
          <cell r="A128"/>
          <cell r="B128"/>
          <cell r="C128"/>
        </row>
        <row r="129">
          <cell r="A129"/>
          <cell r="B129"/>
          <cell r="C129"/>
        </row>
        <row r="130">
          <cell r="A130"/>
          <cell r="B130"/>
          <cell r="C130"/>
        </row>
        <row r="131">
          <cell r="A131"/>
          <cell r="B131"/>
          <cell r="C131"/>
        </row>
        <row r="132">
          <cell r="A132"/>
          <cell r="B132"/>
          <cell r="C132"/>
        </row>
        <row r="133">
          <cell r="A133"/>
          <cell r="B133"/>
          <cell r="C133"/>
        </row>
        <row r="134">
          <cell r="A134"/>
          <cell r="B134"/>
          <cell r="C134"/>
        </row>
        <row r="135">
          <cell r="A135"/>
          <cell r="B135"/>
          <cell r="C135"/>
        </row>
        <row r="136">
          <cell r="A136"/>
          <cell r="B136"/>
          <cell r="C136"/>
        </row>
        <row r="137">
          <cell r="A137"/>
          <cell r="B137"/>
          <cell r="C137"/>
        </row>
        <row r="138">
          <cell r="A138"/>
          <cell r="B138"/>
          <cell r="C138"/>
        </row>
        <row r="139">
          <cell r="A139"/>
          <cell r="B139"/>
          <cell r="C139"/>
        </row>
        <row r="140">
          <cell r="A140"/>
          <cell r="B140"/>
          <cell r="C140"/>
        </row>
        <row r="141">
          <cell r="A141"/>
          <cell r="B141"/>
          <cell r="C141"/>
        </row>
        <row r="142">
          <cell r="A142"/>
          <cell r="B142"/>
          <cell r="C142"/>
        </row>
        <row r="143">
          <cell r="A143"/>
          <cell r="B143"/>
          <cell r="C143"/>
        </row>
        <row r="144">
          <cell r="A144"/>
          <cell r="B144"/>
          <cell r="C144"/>
        </row>
        <row r="145">
          <cell r="A145"/>
          <cell r="B145"/>
          <cell r="C145"/>
        </row>
        <row r="146">
          <cell r="A146"/>
          <cell r="B146"/>
          <cell r="C146"/>
        </row>
        <row r="147">
          <cell r="A147"/>
          <cell r="B147"/>
          <cell r="C147"/>
        </row>
        <row r="148">
          <cell r="A148"/>
          <cell r="B148"/>
          <cell r="C148"/>
        </row>
        <row r="149">
          <cell r="A149"/>
          <cell r="B149"/>
          <cell r="C149"/>
        </row>
        <row r="150">
          <cell r="A150"/>
          <cell r="B150"/>
          <cell r="C150"/>
        </row>
        <row r="151">
          <cell r="A151"/>
          <cell r="B151"/>
          <cell r="C151"/>
        </row>
        <row r="152">
          <cell r="A152"/>
          <cell r="B152"/>
          <cell r="C152"/>
        </row>
        <row r="153">
          <cell r="A153"/>
          <cell r="B153"/>
          <cell r="C153"/>
        </row>
        <row r="154">
          <cell r="A154"/>
          <cell r="B154"/>
          <cell r="C154"/>
        </row>
        <row r="155">
          <cell r="A155"/>
          <cell r="B155"/>
          <cell r="C155"/>
        </row>
        <row r="156">
          <cell r="A156"/>
          <cell r="B156"/>
          <cell r="C156"/>
        </row>
        <row r="157">
          <cell r="A157"/>
          <cell r="B157"/>
          <cell r="C157"/>
        </row>
        <row r="158">
          <cell r="A158"/>
          <cell r="B158"/>
          <cell r="C158"/>
        </row>
        <row r="159">
          <cell r="A159"/>
          <cell r="B159"/>
          <cell r="C159"/>
        </row>
        <row r="160">
          <cell r="A160"/>
          <cell r="B160"/>
          <cell r="C160"/>
        </row>
        <row r="161">
          <cell r="A161"/>
          <cell r="B161"/>
          <cell r="C161"/>
        </row>
        <row r="162">
          <cell r="A162"/>
          <cell r="B162"/>
          <cell r="C162"/>
        </row>
        <row r="163">
          <cell r="A163"/>
          <cell r="B163"/>
          <cell r="C163"/>
        </row>
        <row r="164">
          <cell r="A164"/>
          <cell r="B164"/>
          <cell r="C164"/>
        </row>
        <row r="165">
          <cell r="A165"/>
          <cell r="B165"/>
          <cell r="C165"/>
        </row>
        <row r="166">
          <cell r="A166"/>
          <cell r="B166"/>
          <cell r="C166"/>
        </row>
        <row r="167">
          <cell r="A167"/>
          <cell r="B167"/>
          <cell r="C167"/>
        </row>
        <row r="168">
          <cell r="A168"/>
          <cell r="B168"/>
          <cell r="C168"/>
        </row>
        <row r="169">
          <cell r="A169"/>
          <cell r="B169"/>
          <cell r="C169"/>
        </row>
        <row r="170">
          <cell r="A170"/>
          <cell r="B170"/>
          <cell r="C170"/>
        </row>
        <row r="171">
          <cell r="A171"/>
          <cell r="B171"/>
          <cell r="C171"/>
        </row>
        <row r="172">
          <cell r="A172"/>
          <cell r="B172"/>
          <cell r="C172"/>
        </row>
        <row r="173">
          <cell r="A173"/>
          <cell r="B173"/>
          <cell r="C173"/>
        </row>
        <row r="174">
          <cell r="A174"/>
          <cell r="B174"/>
          <cell r="C174"/>
        </row>
        <row r="175">
          <cell r="A175"/>
          <cell r="B175"/>
          <cell r="C175"/>
        </row>
        <row r="176">
          <cell r="A176"/>
          <cell r="B176"/>
          <cell r="C176"/>
        </row>
        <row r="177">
          <cell r="A177"/>
          <cell r="B177"/>
          <cell r="C177"/>
        </row>
        <row r="178">
          <cell r="A178"/>
          <cell r="B178"/>
          <cell r="C178"/>
        </row>
        <row r="179">
          <cell r="A179"/>
          <cell r="B179"/>
          <cell r="C179"/>
        </row>
        <row r="180">
          <cell r="A180"/>
          <cell r="B180"/>
          <cell r="C180"/>
        </row>
        <row r="181">
          <cell r="A181"/>
          <cell r="B181"/>
          <cell r="C181"/>
        </row>
        <row r="182">
          <cell r="A182"/>
          <cell r="B182"/>
          <cell r="C182"/>
        </row>
        <row r="183">
          <cell r="A183"/>
          <cell r="B183"/>
          <cell r="C183"/>
        </row>
        <row r="184">
          <cell r="A184"/>
          <cell r="B184"/>
          <cell r="C184"/>
        </row>
        <row r="185">
          <cell r="A185"/>
          <cell r="B185"/>
          <cell r="C185"/>
        </row>
        <row r="186">
          <cell r="A186"/>
          <cell r="B186"/>
          <cell r="C186"/>
        </row>
        <row r="187">
          <cell r="A187"/>
          <cell r="B187"/>
          <cell r="C187"/>
        </row>
        <row r="188">
          <cell r="A188"/>
          <cell r="B188"/>
          <cell r="C188"/>
        </row>
        <row r="189">
          <cell r="A189"/>
          <cell r="B189"/>
          <cell r="C189"/>
        </row>
        <row r="190">
          <cell r="A190"/>
          <cell r="B190"/>
          <cell r="C190"/>
        </row>
        <row r="191">
          <cell r="A191"/>
          <cell r="B191"/>
          <cell r="C191"/>
        </row>
        <row r="192">
          <cell r="A192"/>
          <cell r="B192"/>
          <cell r="C192"/>
        </row>
        <row r="193">
          <cell r="A193"/>
          <cell r="B193"/>
          <cell r="C193"/>
        </row>
        <row r="194">
          <cell r="A194"/>
          <cell r="B194"/>
          <cell r="C194"/>
        </row>
        <row r="195">
          <cell r="A195"/>
          <cell r="B195"/>
          <cell r="C195"/>
        </row>
        <row r="196">
          <cell r="A196"/>
          <cell r="B196"/>
          <cell r="C196"/>
        </row>
        <row r="197">
          <cell r="A197"/>
          <cell r="B197"/>
          <cell r="C197"/>
        </row>
        <row r="198">
          <cell r="A198"/>
          <cell r="B198"/>
          <cell r="C198"/>
        </row>
        <row r="199">
          <cell r="A199"/>
          <cell r="B199"/>
          <cell r="C199"/>
        </row>
        <row r="200">
          <cell r="A200"/>
          <cell r="B200"/>
          <cell r="C200"/>
        </row>
        <row r="201">
          <cell r="A201"/>
          <cell r="B201"/>
          <cell r="C201"/>
        </row>
        <row r="202">
          <cell r="A202"/>
          <cell r="B202"/>
          <cell r="C202"/>
        </row>
        <row r="203">
          <cell r="A203"/>
          <cell r="B203"/>
          <cell r="C203"/>
        </row>
        <row r="204">
          <cell r="A204"/>
          <cell r="B204"/>
          <cell r="C204"/>
        </row>
        <row r="205">
          <cell r="A205"/>
          <cell r="B205"/>
          <cell r="C205"/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Base"/>
      <sheetName val="TOOLS"/>
      <sheetName val="Blerjet"/>
      <sheetName val="Shitjet"/>
      <sheetName val="MagQ"/>
      <sheetName val="Invenatri date  31.12.2018"/>
      <sheetName val="Konvertim inventari "/>
      <sheetName val="TVSH"/>
      <sheetName val="An.K-F"/>
      <sheetName val="Kasa Fiskale"/>
      <sheetName val="Pagat"/>
      <sheetName val="Arka"/>
      <sheetName val="Banka"/>
      <sheetName val="Vepr.#"/>
      <sheetName val="Centro"/>
      <sheetName val="1-Pasqyra e Pozicioni Financiar"/>
      <sheetName val="Bilanci"/>
      <sheetName val="2.1-Pasqyra e Perform. (nat 2)"/>
      <sheetName val="Bl.Biz.Vog"/>
      <sheetName val="Prodhimi"/>
      <sheetName val="Inventari"/>
      <sheetName val="Tat.Fitimi"/>
      <sheetName val="Dekl.Tap"/>
      <sheetName val="Rap.Lib"/>
      <sheetName val="Rap"/>
      <sheetName val="Pasqyra e Pozicionit Financ (4)"/>
      <sheetName val="Pasqyra e Pozicionit Financ (3)"/>
      <sheetName val="PASH-sipas natyres"/>
      <sheetName val="PASH-sipas funksionit"/>
    </sheetNames>
    <sheetDataSet>
      <sheetData sheetId="0"/>
      <sheetData sheetId="1"/>
      <sheetData sheetId="2"/>
      <sheetData sheetId="3"/>
      <sheetData sheetId="4">
        <row r="7">
          <cell r="B7" t="str">
            <v>NR.ART.</v>
          </cell>
          <cell r="C7" t="str">
            <v>ARTIKULLI</v>
          </cell>
          <cell r="D7" t="str">
            <v>NJESIA</v>
          </cell>
          <cell r="E7" t="str">
            <v>SASIA</v>
          </cell>
          <cell r="F7" t="str">
            <v>ÇMIMI</v>
          </cell>
          <cell r="G7" t="str">
            <v>VLERA</v>
          </cell>
          <cell r="H7" t="str">
            <v>SASIA</v>
          </cell>
          <cell r="I7" t="str">
            <v>ÇMIMI</v>
          </cell>
          <cell r="J7" t="str">
            <v>VLERA</v>
          </cell>
          <cell r="K7" t="str">
            <v>SASIA</v>
          </cell>
          <cell r="L7" t="str">
            <v>ÇMIMI</v>
          </cell>
          <cell r="M7" t="str">
            <v>VLERA</v>
          </cell>
          <cell r="N7" t="str">
            <v>SASIA</v>
          </cell>
          <cell r="O7" t="str">
            <v>ÇMIMI</v>
          </cell>
          <cell r="P7" t="str">
            <v>VLERA</v>
          </cell>
          <cell r="Q7" t="str">
            <v>SASIA</v>
          </cell>
          <cell r="R7" t="str">
            <v>ÇMIMI</v>
          </cell>
          <cell r="S7" t="str">
            <v>VLERA</v>
          </cell>
          <cell r="T7" t="str">
            <v>SASIA</v>
          </cell>
          <cell r="U7" t="str">
            <v>ÇMIMI</v>
          </cell>
          <cell r="V7" t="str">
            <v>VLERA</v>
          </cell>
        </row>
        <row r="8">
          <cell r="B8">
            <v>311000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</row>
        <row r="9">
          <cell r="B9">
            <v>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</row>
        <row r="12">
          <cell r="B12">
            <v>0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</row>
        <row r="14">
          <cell r="B14">
            <v>0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</row>
        <row r="16">
          <cell r="B16">
            <v>0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</row>
        <row r="17">
          <cell r="B17">
            <v>0</v>
          </cell>
          <cell r="C17">
            <v>0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</row>
        <row r="18">
          <cell r="B18">
            <v>0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</row>
        <row r="20">
          <cell r="B20">
            <v>0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</row>
        <row r="21">
          <cell r="B21">
            <v>0</v>
          </cell>
          <cell r="C21" t="str">
            <v>Lëndë e parë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</row>
        <row r="22">
          <cell r="B22">
            <v>342000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</row>
        <row r="37">
          <cell r="B37">
            <v>0</v>
          </cell>
          <cell r="C37" t="str">
            <v>Produkte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</row>
        <row r="38">
          <cell r="B38">
            <v>501</v>
          </cell>
          <cell r="C38" t="str">
            <v>Kent</v>
          </cell>
          <cell r="D38" t="str">
            <v>Paketa</v>
          </cell>
          <cell r="E38">
            <v>16</v>
          </cell>
          <cell r="F38">
            <v>254.98223053542205</v>
          </cell>
          <cell r="G38">
            <v>4079.7156885667528</v>
          </cell>
          <cell r="H38">
            <v>10</v>
          </cell>
          <cell r="I38">
            <v>298</v>
          </cell>
          <cell r="J38">
            <v>2980</v>
          </cell>
          <cell r="K38">
            <v>26</v>
          </cell>
          <cell r="L38">
            <v>271.52752648333666</v>
          </cell>
          <cell r="M38">
            <v>7059.7156885667528</v>
          </cell>
          <cell r="N38">
            <v>17</v>
          </cell>
          <cell r="O38">
            <v>271.52752648333666</v>
          </cell>
          <cell r="P38">
            <v>4615.9679502167228</v>
          </cell>
          <cell r="Q38">
            <v>9</v>
          </cell>
          <cell r="R38">
            <v>271.52752648333666</v>
          </cell>
          <cell r="S38">
            <v>2443.74773835003</v>
          </cell>
          <cell r="T38">
            <v>9</v>
          </cell>
          <cell r="U38">
            <v>271.52752648333666</v>
          </cell>
          <cell r="V38">
            <v>2443.74773835003</v>
          </cell>
        </row>
        <row r="39">
          <cell r="B39">
            <v>502</v>
          </cell>
          <cell r="C39" t="str">
            <v>Kent 10</v>
          </cell>
          <cell r="D39" t="str">
            <v>Paketa</v>
          </cell>
          <cell r="E39">
            <v>3</v>
          </cell>
          <cell r="F39">
            <v>138.9219620688873</v>
          </cell>
          <cell r="G39">
            <v>416.76588620666189</v>
          </cell>
          <cell r="H39">
            <v>0</v>
          </cell>
          <cell r="I39">
            <v>0</v>
          </cell>
          <cell r="J39">
            <v>0</v>
          </cell>
          <cell r="K39">
            <v>3</v>
          </cell>
          <cell r="L39">
            <v>138.9219620688873</v>
          </cell>
          <cell r="M39">
            <v>416.76588620666189</v>
          </cell>
          <cell r="N39">
            <v>0</v>
          </cell>
          <cell r="O39">
            <v>138.9219620688873</v>
          </cell>
          <cell r="P39">
            <v>0</v>
          </cell>
          <cell r="Q39">
            <v>3</v>
          </cell>
          <cell r="R39">
            <v>138.9219620688873</v>
          </cell>
          <cell r="S39">
            <v>416.76588620666189</v>
          </cell>
          <cell r="T39">
            <v>3</v>
          </cell>
          <cell r="U39">
            <v>138.9219620688873</v>
          </cell>
          <cell r="V39">
            <v>416.76588620666189</v>
          </cell>
        </row>
        <row r="40">
          <cell r="B40">
            <v>503</v>
          </cell>
          <cell r="C40" t="str">
            <v>Rothmans Leggera</v>
          </cell>
          <cell r="D40" t="str">
            <v>Paketa</v>
          </cell>
          <cell r="E40">
            <v>10</v>
          </cell>
          <cell r="F40">
            <v>214.9922835784906</v>
          </cell>
          <cell r="G40">
            <v>2149.9228357849061</v>
          </cell>
          <cell r="H40">
            <v>260</v>
          </cell>
          <cell r="I40">
            <v>221.69230769230768</v>
          </cell>
          <cell r="J40">
            <v>57640</v>
          </cell>
          <cell r="K40">
            <v>270</v>
          </cell>
          <cell r="L40">
            <v>221.4441586510552</v>
          </cell>
          <cell r="M40">
            <v>59789.922835784906</v>
          </cell>
          <cell r="N40">
            <v>248</v>
          </cell>
          <cell r="O40">
            <v>221.4441586510552</v>
          </cell>
          <cell r="P40">
            <v>54918.151345461694</v>
          </cell>
          <cell r="Q40">
            <v>22</v>
          </cell>
          <cell r="R40">
            <v>221.44415865105509</v>
          </cell>
          <cell r="S40">
            <v>4871.7714903232118</v>
          </cell>
          <cell r="T40">
            <v>22</v>
          </cell>
          <cell r="U40">
            <v>221.4441586510552</v>
          </cell>
          <cell r="V40">
            <v>4871.7714903232145</v>
          </cell>
        </row>
        <row r="41">
          <cell r="B41">
            <v>504</v>
          </cell>
          <cell r="C41" t="str">
            <v>Rothmans Lond</v>
          </cell>
          <cell r="D41" t="str">
            <v>Paketa</v>
          </cell>
          <cell r="E41">
            <v>22</v>
          </cell>
          <cell r="F41">
            <v>186</v>
          </cell>
          <cell r="G41">
            <v>4092</v>
          </cell>
          <cell r="H41">
            <v>160</v>
          </cell>
          <cell r="I41">
            <v>202.5</v>
          </cell>
          <cell r="J41">
            <v>32400</v>
          </cell>
          <cell r="K41">
            <v>182</v>
          </cell>
          <cell r="L41">
            <v>200.50549450549451</v>
          </cell>
          <cell r="M41">
            <v>36492</v>
          </cell>
          <cell r="N41">
            <v>134</v>
          </cell>
          <cell r="O41">
            <v>200.50549450549451</v>
          </cell>
          <cell r="P41">
            <v>26867.736263736264</v>
          </cell>
          <cell r="Q41">
            <v>48</v>
          </cell>
          <cell r="R41">
            <v>200.50549450549451</v>
          </cell>
          <cell r="S41">
            <v>9624.2637362637361</v>
          </cell>
          <cell r="T41">
            <v>48</v>
          </cell>
          <cell r="U41">
            <v>200.50549450549451</v>
          </cell>
          <cell r="V41">
            <v>9624.2637362637361</v>
          </cell>
        </row>
        <row r="42">
          <cell r="B42">
            <v>505</v>
          </cell>
          <cell r="C42" t="str">
            <v>Malboro</v>
          </cell>
          <cell r="D42" t="str">
            <v>Paketa</v>
          </cell>
          <cell r="E42">
            <v>52</v>
          </cell>
          <cell r="F42">
            <v>278.04918901089474</v>
          </cell>
          <cell r="G42">
            <v>14458.557828566525</v>
          </cell>
          <cell r="H42">
            <v>830</v>
          </cell>
          <cell r="I42">
            <v>298</v>
          </cell>
          <cell r="J42">
            <v>247340</v>
          </cell>
          <cell r="K42">
            <v>882</v>
          </cell>
          <cell r="L42">
            <v>296.82376171039289</v>
          </cell>
          <cell r="M42">
            <v>261798.55782856653</v>
          </cell>
          <cell r="N42">
            <v>760</v>
          </cell>
          <cell r="O42">
            <v>296.82376171039289</v>
          </cell>
          <cell r="P42">
            <v>225586.05889989861</v>
          </cell>
          <cell r="Q42">
            <v>122</v>
          </cell>
          <cell r="R42">
            <v>296.82376171039277</v>
          </cell>
          <cell r="S42">
            <v>36212.498928667919</v>
          </cell>
          <cell r="T42">
            <v>122</v>
          </cell>
          <cell r="U42">
            <v>296.82376171039289</v>
          </cell>
          <cell r="V42">
            <v>36212.498928667934</v>
          </cell>
        </row>
        <row r="43">
          <cell r="B43">
            <v>506</v>
          </cell>
          <cell r="C43" t="str">
            <v>Malboro Touch</v>
          </cell>
          <cell r="D43" t="str">
            <v>Paketa</v>
          </cell>
          <cell r="E43">
            <v>33</v>
          </cell>
          <cell r="F43">
            <v>259.84905660377353</v>
          </cell>
          <cell r="G43">
            <v>8575.0188679245257</v>
          </cell>
          <cell r="H43">
            <v>180</v>
          </cell>
          <cell r="I43">
            <v>280</v>
          </cell>
          <cell r="J43">
            <v>50400</v>
          </cell>
          <cell r="K43">
            <v>213</v>
          </cell>
          <cell r="L43">
            <v>276.87802285410578</v>
          </cell>
          <cell r="M43">
            <v>58975.018867924526</v>
          </cell>
          <cell r="N43">
            <v>180</v>
          </cell>
          <cell r="O43">
            <v>276.87802285410578</v>
          </cell>
          <cell r="P43">
            <v>49838.044113739037</v>
          </cell>
          <cell r="Q43">
            <v>33</v>
          </cell>
          <cell r="R43">
            <v>276.87802285410572</v>
          </cell>
          <cell r="S43">
            <v>9136.9747541854886</v>
          </cell>
          <cell r="T43">
            <v>33</v>
          </cell>
          <cell r="U43">
            <v>276.87802285410578</v>
          </cell>
          <cell r="V43">
            <v>9136.9747541854904</v>
          </cell>
        </row>
        <row r="44">
          <cell r="B44">
            <v>507</v>
          </cell>
          <cell r="C44" t="str">
            <v>Merit</v>
          </cell>
          <cell r="D44" t="str">
            <v>Paketa</v>
          </cell>
          <cell r="E44">
            <v>17</v>
          </cell>
          <cell r="F44">
            <v>193.25968109339439</v>
          </cell>
          <cell r="G44">
            <v>3285.4145785877045</v>
          </cell>
          <cell r="H44">
            <v>290</v>
          </cell>
          <cell r="I44">
            <v>209.24137931034483</v>
          </cell>
          <cell r="J44">
            <v>60680</v>
          </cell>
          <cell r="K44">
            <v>307</v>
          </cell>
          <cell r="L44">
            <v>208.35639927878731</v>
          </cell>
          <cell r="M44">
            <v>63965.414578587704</v>
          </cell>
          <cell r="N44">
            <v>210</v>
          </cell>
          <cell r="O44">
            <v>208.35639927878731</v>
          </cell>
          <cell r="P44">
            <v>43754.843848545337</v>
          </cell>
          <cell r="Q44">
            <v>97</v>
          </cell>
          <cell r="R44">
            <v>208.35639927878728</v>
          </cell>
          <cell r="S44">
            <v>20210.570730042367</v>
          </cell>
          <cell r="T44">
            <v>97</v>
          </cell>
          <cell r="U44">
            <v>208.35639927878731</v>
          </cell>
          <cell r="V44">
            <v>20210.570730042367</v>
          </cell>
        </row>
        <row r="45">
          <cell r="B45">
            <v>508</v>
          </cell>
          <cell r="C45" t="str">
            <v>Philip Morris</v>
          </cell>
          <cell r="D45" t="str">
            <v>Paketa</v>
          </cell>
          <cell r="E45">
            <v>44</v>
          </cell>
          <cell r="F45">
            <v>230.84001470120248</v>
          </cell>
          <cell r="G45">
            <v>10156.960646852909</v>
          </cell>
          <cell r="H45">
            <v>1060</v>
          </cell>
          <cell r="I45">
            <v>238.77358490566039</v>
          </cell>
          <cell r="J45">
            <v>253100</v>
          </cell>
          <cell r="K45">
            <v>1104</v>
          </cell>
          <cell r="L45">
            <v>238.45739189026531</v>
          </cell>
          <cell r="M45">
            <v>263256.96064685291</v>
          </cell>
          <cell r="N45">
            <v>988</v>
          </cell>
          <cell r="O45">
            <v>238.45739189026531</v>
          </cell>
          <cell r="P45">
            <v>235595.90318758212</v>
          </cell>
          <cell r="Q45">
            <v>116</v>
          </cell>
          <cell r="R45">
            <v>238.4573918902654</v>
          </cell>
          <cell r="S45">
            <v>27661.057459270785</v>
          </cell>
          <cell r="T45">
            <v>116</v>
          </cell>
          <cell r="U45">
            <v>238.45739189026531</v>
          </cell>
          <cell r="V45">
            <v>27661.057459270778</v>
          </cell>
        </row>
        <row r="46">
          <cell r="B46">
            <v>509</v>
          </cell>
          <cell r="C46" t="str">
            <v>Philip Morris 10</v>
          </cell>
          <cell r="D46" t="str">
            <v>Paketa</v>
          </cell>
          <cell r="E46">
            <v>17</v>
          </cell>
          <cell r="F46">
            <v>121</v>
          </cell>
          <cell r="G46">
            <v>2057</v>
          </cell>
          <cell r="H46">
            <v>400</v>
          </cell>
          <cell r="I46">
            <v>121</v>
          </cell>
          <cell r="J46">
            <v>48400</v>
          </cell>
          <cell r="K46">
            <v>417</v>
          </cell>
          <cell r="L46">
            <v>121</v>
          </cell>
          <cell r="M46">
            <v>50457</v>
          </cell>
          <cell r="N46">
            <v>370</v>
          </cell>
          <cell r="O46">
            <v>121</v>
          </cell>
          <cell r="P46">
            <v>44770</v>
          </cell>
          <cell r="Q46">
            <v>47</v>
          </cell>
          <cell r="R46">
            <v>121</v>
          </cell>
          <cell r="S46">
            <v>5687</v>
          </cell>
          <cell r="T46">
            <v>47</v>
          </cell>
          <cell r="U46">
            <v>121</v>
          </cell>
          <cell r="V46">
            <v>5687</v>
          </cell>
        </row>
        <row r="47">
          <cell r="B47">
            <v>510</v>
          </cell>
          <cell r="C47" t="str">
            <v>L&amp;M</v>
          </cell>
          <cell r="D47" t="str">
            <v>Paketa</v>
          </cell>
          <cell r="E47">
            <v>46</v>
          </cell>
          <cell r="F47">
            <v>185.1179445638532</v>
          </cell>
          <cell r="G47">
            <v>8515.4254499372473</v>
          </cell>
          <cell r="H47">
            <v>440</v>
          </cell>
          <cell r="I47">
            <v>202.68181818181819</v>
          </cell>
          <cell r="J47">
            <v>89180</v>
          </cell>
          <cell r="K47">
            <v>486</v>
          </cell>
          <cell r="L47">
            <v>201.01939392991204</v>
          </cell>
          <cell r="M47">
            <v>97695.425449937247</v>
          </cell>
          <cell r="N47">
            <v>408</v>
          </cell>
          <cell r="O47">
            <v>201.01939392991204</v>
          </cell>
          <cell r="P47">
            <v>82015.912723404108</v>
          </cell>
          <cell r="Q47">
            <v>78</v>
          </cell>
          <cell r="R47">
            <v>201.01939392991204</v>
          </cell>
          <cell r="S47">
            <v>15679.512726533139</v>
          </cell>
          <cell r="T47">
            <v>78</v>
          </cell>
          <cell r="U47">
            <v>201.01939392991204</v>
          </cell>
          <cell r="V47">
            <v>15679.512726533139</v>
          </cell>
        </row>
        <row r="48">
          <cell r="B48">
            <v>511</v>
          </cell>
          <cell r="C48" t="str">
            <v>Assos Internacional</v>
          </cell>
          <cell r="D48" t="str">
            <v>Paketa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</row>
        <row r="49">
          <cell r="B49">
            <v>512</v>
          </cell>
          <cell r="C49" t="str">
            <v>Wiston</v>
          </cell>
          <cell r="D49" t="str">
            <v>Paketa</v>
          </cell>
          <cell r="E49">
            <v>52</v>
          </cell>
          <cell r="F49">
            <v>211.89229847605972</v>
          </cell>
          <cell r="G49">
            <v>11018.399520755105</v>
          </cell>
          <cell r="H49">
            <v>350</v>
          </cell>
          <cell r="I49">
            <v>232</v>
          </cell>
          <cell r="J49">
            <v>81200</v>
          </cell>
          <cell r="K49">
            <v>402</v>
          </cell>
          <cell r="L49">
            <v>229.3990037829729</v>
          </cell>
          <cell r="M49">
            <v>92218.399520755105</v>
          </cell>
          <cell r="N49">
            <v>360</v>
          </cell>
          <cell r="O49">
            <v>229.3990037829729</v>
          </cell>
          <cell r="P49">
            <v>82583.64136187025</v>
          </cell>
          <cell r="Q49">
            <v>42</v>
          </cell>
          <cell r="R49">
            <v>229.39900378297276</v>
          </cell>
          <cell r="S49">
            <v>9634.7581588848552</v>
          </cell>
          <cell r="T49">
            <v>42</v>
          </cell>
          <cell r="U49">
            <v>229.3990037829729</v>
          </cell>
          <cell r="V49">
            <v>9634.7581588848625</v>
          </cell>
        </row>
        <row r="50">
          <cell r="B50">
            <v>513</v>
          </cell>
          <cell r="C50" t="str">
            <v>Wiston 10</v>
          </cell>
          <cell r="D50" t="str">
            <v>Paketa</v>
          </cell>
          <cell r="E50">
            <v>38</v>
          </cell>
          <cell r="F50">
            <v>109.64158778767639</v>
          </cell>
          <cell r="G50">
            <v>4166.3803359317026</v>
          </cell>
          <cell r="H50">
            <v>260</v>
          </cell>
          <cell r="I50">
            <v>119</v>
          </cell>
          <cell r="J50">
            <v>30940</v>
          </cell>
          <cell r="K50">
            <v>298</v>
          </cell>
          <cell r="L50">
            <v>117.80664542258961</v>
          </cell>
          <cell r="M50">
            <v>35106.380335931703</v>
          </cell>
          <cell r="N50">
            <v>252</v>
          </cell>
          <cell r="O50">
            <v>117.80664542258961</v>
          </cell>
          <cell r="P50">
            <v>29687.27464649258</v>
          </cell>
          <cell r="Q50">
            <v>46</v>
          </cell>
          <cell r="R50">
            <v>117.80664542258961</v>
          </cell>
          <cell r="S50">
            <v>5419.1056894391222</v>
          </cell>
          <cell r="T50">
            <v>46</v>
          </cell>
          <cell r="U50">
            <v>117.80664542258961</v>
          </cell>
          <cell r="V50">
            <v>5419.1056894391222</v>
          </cell>
        </row>
        <row r="51">
          <cell r="B51">
            <v>514</v>
          </cell>
          <cell r="C51" t="str">
            <v>Maxim Slims</v>
          </cell>
          <cell r="D51" t="str">
            <v>Paketa</v>
          </cell>
          <cell r="E51">
            <v>49</v>
          </cell>
          <cell r="F51">
            <v>180.30779113124061</v>
          </cell>
          <cell r="G51">
            <v>8835.0817654307903</v>
          </cell>
          <cell r="H51">
            <v>160</v>
          </cell>
          <cell r="I51">
            <v>189.25</v>
          </cell>
          <cell r="J51">
            <v>30280</v>
          </cell>
          <cell r="K51">
            <v>209</v>
          </cell>
          <cell r="L51">
            <v>187.15350127000377</v>
          </cell>
          <cell r="M51">
            <v>39115.08176543079</v>
          </cell>
          <cell r="N51">
            <v>160</v>
          </cell>
          <cell r="O51">
            <v>187.15350127000377</v>
          </cell>
          <cell r="P51">
            <v>29944.560203200603</v>
          </cell>
          <cell r="Q51">
            <v>49</v>
          </cell>
          <cell r="R51">
            <v>187.15350127000383</v>
          </cell>
          <cell r="S51">
            <v>9170.5215622301876</v>
          </cell>
          <cell r="T51">
            <v>49</v>
          </cell>
          <cell r="U51">
            <v>187.15350127000377</v>
          </cell>
          <cell r="V51">
            <v>9170.5215622301857</v>
          </cell>
        </row>
        <row r="52">
          <cell r="B52">
            <v>515</v>
          </cell>
          <cell r="C52" t="str">
            <v>Karelia Slims</v>
          </cell>
          <cell r="D52" t="str">
            <v>Paketa</v>
          </cell>
          <cell r="E52">
            <v>81</v>
          </cell>
          <cell r="F52">
            <v>213.54012675367778</v>
          </cell>
          <cell r="G52">
            <v>17296.750267047901</v>
          </cell>
          <cell r="H52">
            <v>6620</v>
          </cell>
          <cell r="I52">
            <v>224.2486404833837</v>
          </cell>
          <cell r="J52">
            <v>1484526</v>
          </cell>
          <cell r="K52">
            <v>6701</v>
          </cell>
          <cell r="L52">
            <v>224.11919866692253</v>
          </cell>
          <cell r="M52">
            <v>1501822.7502670479</v>
          </cell>
          <cell r="N52">
            <v>6453</v>
          </cell>
          <cell r="O52">
            <v>224.11919866692253</v>
          </cell>
          <cell r="P52">
            <v>1446241.188997651</v>
          </cell>
          <cell r="Q52">
            <v>248</v>
          </cell>
          <cell r="R52">
            <v>224.11919866692304</v>
          </cell>
          <cell r="S52">
            <v>55581.561269396916</v>
          </cell>
          <cell r="T52">
            <v>248</v>
          </cell>
          <cell r="U52">
            <v>224.11919866692253</v>
          </cell>
          <cell r="V52">
            <v>55581.561269396785</v>
          </cell>
        </row>
        <row r="53">
          <cell r="B53">
            <v>516</v>
          </cell>
          <cell r="C53" t="str">
            <v>Camel</v>
          </cell>
          <cell r="D53" t="str">
            <v>Paketa</v>
          </cell>
          <cell r="E53">
            <v>0</v>
          </cell>
          <cell r="F53">
            <v>0</v>
          </cell>
          <cell r="G53">
            <v>0</v>
          </cell>
          <cell r="H53">
            <v>580</v>
          </cell>
          <cell r="I53">
            <v>240</v>
          </cell>
          <cell r="J53">
            <v>139200</v>
          </cell>
          <cell r="K53">
            <v>580</v>
          </cell>
          <cell r="L53">
            <v>240</v>
          </cell>
          <cell r="M53">
            <v>139200</v>
          </cell>
          <cell r="N53">
            <v>580</v>
          </cell>
          <cell r="O53">
            <v>240</v>
          </cell>
          <cell r="P53">
            <v>139200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240</v>
          </cell>
          <cell r="V53">
            <v>0</v>
          </cell>
        </row>
        <row r="54">
          <cell r="B54">
            <v>517</v>
          </cell>
          <cell r="C54" t="str">
            <v>Wiston X Style</v>
          </cell>
          <cell r="D54" t="str">
            <v>Paketa</v>
          </cell>
          <cell r="E54">
            <v>29</v>
          </cell>
          <cell r="F54">
            <v>202.01230012300121</v>
          </cell>
          <cell r="G54">
            <v>5858.3567035670349</v>
          </cell>
          <cell r="H54">
            <v>300</v>
          </cell>
          <cell r="I54">
            <v>212</v>
          </cell>
          <cell r="J54">
            <v>63600</v>
          </cell>
          <cell r="K54">
            <v>329</v>
          </cell>
          <cell r="L54">
            <v>211.11962523880555</v>
          </cell>
          <cell r="M54">
            <v>69458.356703567028</v>
          </cell>
          <cell r="N54">
            <v>272</v>
          </cell>
          <cell r="O54">
            <v>211.11962523880555</v>
          </cell>
          <cell r="P54">
            <v>57424.538064955108</v>
          </cell>
          <cell r="Q54">
            <v>57</v>
          </cell>
          <cell r="R54">
            <v>211.11962523880561</v>
          </cell>
          <cell r="S54">
            <v>12033.81863861192</v>
          </cell>
          <cell r="T54">
            <v>57</v>
          </cell>
          <cell r="U54">
            <v>211.11962523880555</v>
          </cell>
          <cell r="V54">
            <v>12033.818638611916</v>
          </cell>
        </row>
        <row r="55">
          <cell r="B55">
            <v>518</v>
          </cell>
          <cell r="C55" t="str">
            <v>West slims</v>
          </cell>
          <cell r="D55" t="str">
            <v>Paketa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</row>
        <row r="56">
          <cell r="B56">
            <v>519</v>
          </cell>
          <cell r="C56" t="str">
            <v>Xhorxh Karelia (Duhan I hapur) 25gr</v>
          </cell>
          <cell r="D56" t="str">
            <v>Cope</v>
          </cell>
          <cell r="E56">
            <v>9</v>
          </cell>
          <cell r="F56">
            <v>93</v>
          </cell>
          <cell r="G56">
            <v>837</v>
          </cell>
          <cell r="H56">
            <v>0</v>
          </cell>
          <cell r="I56">
            <v>0</v>
          </cell>
          <cell r="J56">
            <v>0</v>
          </cell>
          <cell r="K56">
            <v>9</v>
          </cell>
          <cell r="L56">
            <v>93</v>
          </cell>
          <cell r="M56">
            <v>837</v>
          </cell>
          <cell r="N56">
            <v>9</v>
          </cell>
          <cell r="O56">
            <v>93</v>
          </cell>
          <cell r="P56">
            <v>837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93</v>
          </cell>
          <cell r="V56">
            <v>0</v>
          </cell>
        </row>
        <row r="57">
          <cell r="B57">
            <v>520</v>
          </cell>
          <cell r="C57" t="str">
            <v>Imperial Classic</v>
          </cell>
          <cell r="D57" t="str">
            <v>Paketa</v>
          </cell>
          <cell r="E57">
            <v>0</v>
          </cell>
          <cell r="F57">
            <v>0</v>
          </cell>
          <cell r="G57">
            <v>0</v>
          </cell>
          <cell r="H57">
            <v>240</v>
          </cell>
          <cell r="I57">
            <v>169.66666666666666</v>
          </cell>
          <cell r="J57">
            <v>40720</v>
          </cell>
          <cell r="K57">
            <v>240</v>
          </cell>
          <cell r="L57">
            <v>169.66666666666666</v>
          </cell>
          <cell r="M57">
            <v>40720</v>
          </cell>
          <cell r="N57">
            <v>240</v>
          </cell>
          <cell r="O57">
            <v>169.66666666666666</v>
          </cell>
          <cell r="P57">
            <v>40720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169.66666666666666</v>
          </cell>
          <cell r="V57">
            <v>0</v>
          </cell>
        </row>
        <row r="58">
          <cell r="B58">
            <v>521</v>
          </cell>
          <cell r="C58" t="str">
            <v>Artikuj Te Ndryshem</v>
          </cell>
          <cell r="D58" t="str">
            <v>cope</v>
          </cell>
          <cell r="E58">
            <v>1151.9999999999998</v>
          </cell>
          <cell r="F58">
            <v>32.344861874426243</v>
          </cell>
          <cell r="G58">
            <v>37261.280879339021</v>
          </cell>
          <cell r="H58">
            <v>0</v>
          </cell>
          <cell r="I58">
            <v>0</v>
          </cell>
          <cell r="J58">
            <v>0</v>
          </cell>
          <cell r="K58">
            <v>1151.9999999999998</v>
          </cell>
          <cell r="L58">
            <v>32.344861874426243</v>
          </cell>
          <cell r="M58">
            <v>37261.280879339021</v>
          </cell>
          <cell r="N58">
            <v>805.99999999999977</v>
          </cell>
          <cell r="O58">
            <v>32.344861874426243</v>
          </cell>
          <cell r="P58">
            <v>26069.958670787546</v>
          </cell>
          <cell r="Q58">
            <v>346</v>
          </cell>
          <cell r="R58">
            <v>32.344861874426229</v>
          </cell>
          <cell r="S58">
            <v>11191.322208551475</v>
          </cell>
          <cell r="T58">
            <v>346</v>
          </cell>
          <cell r="U58">
            <v>32.344861874426243</v>
          </cell>
          <cell r="V58">
            <v>11191.322208551481</v>
          </cell>
        </row>
        <row r="59">
          <cell r="B59">
            <v>522</v>
          </cell>
          <cell r="C59" t="str">
            <v>Orbit</v>
          </cell>
          <cell r="D59" t="str">
            <v>Cope</v>
          </cell>
          <cell r="E59">
            <v>315</v>
          </cell>
          <cell r="F59">
            <v>27.142542360838558</v>
          </cell>
          <cell r="G59">
            <v>8549.9008436641452</v>
          </cell>
          <cell r="H59">
            <v>2399</v>
          </cell>
          <cell r="I59">
            <v>36.95403288870363</v>
          </cell>
          <cell r="J59">
            <v>88652.724900000016</v>
          </cell>
          <cell r="K59">
            <v>2714</v>
          </cell>
          <cell r="L59">
            <v>35.815263722794455</v>
          </cell>
          <cell r="M59">
            <v>97202.625743664161</v>
          </cell>
          <cell r="N59">
            <v>1516</v>
          </cell>
          <cell r="O59">
            <v>35.815263722794455</v>
          </cell>
          <cell r="P59">
            <v>54295.939803756395</v>
          </cell>
          <cell r="Q59">
            <v>1198</v>
          </cell>
          <cell r="R59">
            <v>35.815263722794462</v>
          </cell>
          <cell r="S59">
            <v>42906.685939907766</v>
          </cell>
          <cell r="T59">
            <v>1198</v>
          </cell>
          <cell r="U59">
            <v>35.815263722794455</v>
          </cell>
          <cell r="V59">
            <v>42906.685939907758</v>
          </cell>
        </row>
        <row r="60">
          <cell r="B60">
            <v>523</v>
          </cell>
          <cell r="C60" t="str">
            <v>Nila 3lit</v>
          </cell>
          <cell r="D60" t="str">
            <v>Cope</v>
          </cell>
          <cell r="E60">
            <v>4</v>
          </cell>
          <cell r="F60">
            <v>497.48755555555556</v>
          </cell>
          <cell r="G60">
            <v>1989.9502222222222</v>
          </cell>
          <cell r="H60">
            <v>20</v>
          </cell>
          <cell r="I60">
            <v>489.52866000000006</v>
          </cell>
          <cell r="J60">
            <v>9790.5732000000007</v>
          </cell>
          <cell r="K60">
            <v>24</v>
          </cell>
          <cell r="L60">
            <v>490.85514259259259</v>
          </cell>
          <cell r="M60">
            <v>11780.523422222223</v>
          </cell>
          <cell r="N60">
            <v>18</v>
          </cell>
          <cell r="O60">
            <v>490.85514259259259</v>
          </cell>
          <cell r="P60">
            <v>8835.3925666666673</v>
          </cell>
          <cell r="Q60">
            <v>6</v>
          </cell>
          <cell r="R60">
            <v>490.85514259259253</v>
          </cell>
          <cell r="S60">
            <v>2945.1308555555552</v>
          </cell>
          <cell r="T60">
            <v>6</v>
          </cell>
          <cell r="U60">
            <v>490.85514259259259</v>
          </cell>
          <cell r="V60">
            <v>2945.1308555555556</v>
          </cell>
        </row>
        <row r="61">
          <cell r="B61">
            <v>524</v>
          </cell>
          <cell r="C61" t="str">
            <v>Sapun Lahor</v>
          </cell>
          <cell r="D61" t="str">
            <v>Cope</v>
          </cell>
          <cell r="E61">
            <v>8</v>
          </cell>
          <cell r="F61">
            <v>64.742396799999938</v>
          </cell>
          <cell r="G61">
            <v>517.9391743999995</v>
          </cell>
          <cell r="H61">
            <v>253</v>
          </cell>
          <cell r="I61">
            <v>62.111989328063245</v>
          </cell>
          <cell r="J61">
            <v>15714.3333</v>
          </cell>
          <cell r="K61">
            <v>261</v>
          </cell>
          <cell r="L61">
            <v>62.192614844444449</v>
          </cell>
          <cell r="M61">
            <v>16232.272474400001</v>
          </cell>
          <cell r="N61">
            <v>245</v>
          </cell>
          <cell r="O61">
            <v>62.192614844444449</v>
          </cell>
          <cell r="P61">
            <v>15237.19063688889</v>
          </cell>
          <cell r="Q61">
            <v>16</v>
          </cell>
          <cell r="R61">
            <v>62.192614844444392</v>
          </cell>
          <cell r="S61">
            <v>995.08183751111028</v>
          </cell>
          <cell r="T61">
            <v>16</v>
          </cell>
          <cell r="U61">
            <v>62.192614844444449</v>
          </cell>
          <cell r="V61">
            <v>995.08183751111119</v>
          </cell>
        </row>
        <row r="62">
          <cell r="B62">
            <v>525</v>
          </cell>
          <cell r="C62" t="str">
            <v>Bateri Toshiba R06KG</v>
          </cell>
          <cell r="D62" t="str">
            <v>Cope</v>
          </cell>
          <cell r="E62">
            <v>112</v>
          </cell>
          <cell r="F62">
            <v>25.867159918775396</v>
          </cell>
          <cell r="G62">
            <v>2897.1219109028443</v>
          </cell>
          <cell r="H62">
            <v>746</v>
          </cell>
          <cell r="I62">
            <v>21.348262734584448</v>
          </cell>
          <cell r="J62">
            <v>15925.803999999998</v>
          </cell>
          <cell r="K62">
            <v>858</v>
          </cell>
          <cell r="L62">
            <v>21.938142087299351</v>
          </cell>
          <cell r="M62">
            <v>18822.925910902843</v>
          </cell>
          <cell r="N62">
            <v>701</v>
          </cell>
          <cell r="O62">
            <v>21.938142087299351</v>
          </cell>
          <cell r="P62">
            <v>15378.637603196845</v>
          </cell>
          <cell r="Q62">
            <v>157</v>
          </cell>
          <cell r="R62">
            <v>21.938142087299347</v>
          </cell>
          <cell r="S62">
            <v>3444.2883077059978</v>
          </cell>
          <cell r="T62">
            <v>157</v>
          </cell>
          <cell r="U62">
            <v>21.938142087299351</v>
          </cell>
          <cell r="V62">
            <v>3444.2883077059982</v>
          </cell>
        </row>
        <row r="63">
          <cell r="B63">
            <v>526</v>
          </cell>
          <cell r="C63" t="str">
            <v>Deka Ultra 750gr</v>
          </cell>
          <cell r="D63" t="str">
            <v>Cope</v>
          </cell>
          <cell r="E63">
            <v>0</v>
          </cell>
          <cell r="F63">
            <v>0</v>
          </cell>
          <cell r="G63">
            <v>0</v>
          </cell>
          <cell r="H63">
            <v>120</v>
          </cell>
          <cell r="I63">
            <v>150</v>
          </cell>
          <cell r="J63">
            <v>18000</v>
          </cell>
          <cell r="K63">
            <v>120</v>
          </cell>
          <cell r="L63">
            <v>150</v>
          </cell>
          <cell r="M63">
            <v>18000</v>
          </cell>
          <cell r="N63">
            <v>120</v>
          </cell>
          <cell r="O63">
            <v>150</v>
          </cell>
          <cell r="P63">
            <v>18000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150</v>
          </cell>
          <cell r="V63">
            <v>0</v>
          </cell>
        </row>
        <row r="64">
          <cell r="B64">
            <v>527</v>
          </cell>
          <cell r="C64" t="str">
            <v>Vaj Olim</v>
          </cell>
          <cell r="D64" t="str">
            <v>Cope</v>
          </cell>
          <cell r="E64">
            <v>0</v>
          </cell>
          <cell r="F64">
            <v>0</v>
          </cell>
          <cell r="G64">
            <v>0</v>
          </cell>
          <cell r="H64">
            <v>78</v>
          </cell>
          <cell r="I64">
            <v>123.71794871794872</v>
          </cell>
          <cell r="J64">
            <v>9650</v>
          </cell>
          <cell r="K64">
            <v>78</v>
          </cell>
          <cell r="L64">
            <v>123.71794871794872</v>
          </cell>
          <cell r="M64">
            <v>9650</v>
          </cell>
          <cell r="N64">
            <v>78</v>
          </cell>
          <cell r="O64">
            <v>123.71794871794872</v>
          </cell>
          <cell r="P64">
            <v>9650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123.71794871794872</v>
          </cell>
          <cell r="V64">
            <v>0</v>
          </cell>
        </row>
        <row r="65">
          <cell r="B65">
            <v>528</v>
          </cell>
          <cell r="C65" t="str">
            <v>Deka Zbardhues 1 lit</v>
          </cell>
          <cell r="D65" t="str">
            <v>Cope</v>
          </cell>
          <cell r="E65">
            <v>28</v>
          </cell>
          <cell r="F65">
            <v>69.967251984126975</v>
          </cell>
          <cell r="G65">
            <v>1959.0830555555553</v>
          </cell>
          <cell r="H65">
            <v>36</v>
          </cell>
          <cell r="I65">
            <v>74.16664999999999</v>
          </cell>
          <cell r="J65">
            <v>2669.9993999999997</v>
          </cell>
          <cell r="K65">
            <v>64</v>
          </cell>
          <cell r="L65">
            <v>72.329413368055555</v>
          </cell>
          <cell r="M65">
            <v>4629.0824555555555</v>
          </cell>
          <cell r="N65">
            <v>50</v>
          </cell>
          <cell r="O65">
            <v>72.329413368055555</v>
          </cell>
          <cell r="P65">
            <v>3616.4706684027778</v>
          </cell>
          <cell r="Q65">
            <v>14</v>
          </cell>
          <cell r="R65">
            <v>72.32941336805554</v>
          </cell>
          <cell r="S65">
            <v>1012.6117871527777</v>
          </cell>
          <cell r="T65">
            <v>14</v>
          </cell>
          <cell r="U65">
            <v>72.329413368055555</v>
          </cell>
          <cell r="V65">
            <v>1012.6117871527778</v>
          </cell>
        </row>
        <row r="66">
          <cell r="B66">
            <v>529</v>
          </cell>
          <cell r="C66" t="str">
            <v>Sprink lares</v>
          </cell>
          <cell r="D66" t="str">
            <v>Cope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  <cell r="M66">
            <v>0</v>
          </cell>
          <cell r="N66">
            <v>0</v>
          </cell>
          <cell r="O66">
            <v>0</v>
          </cell>
          <cell r="P66">
            <v>0</v>
          </cell>
          <cell r="Q66">
            <v>0</v>
          </cell>
          <cell r="R66">
            <v>0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</row>
        <row r="67">
          <cell r="B67">
            <v>530</v>
          </cell>
          <cell r="C67" t="str">
            <v>Freskuese 1.5 lit</v>
          </cell>
          <cell r="D67" t="str">
            <v>Cope</v>
          </cell>
          <cell r="E67">
            <v>458</v>
          </cell>
          <cell r="F67">
            <v>99.304363083711252</v>
          </cell>
          <cell r="G67">
            <v>45481.398292339756</v>
          </cell>
          <cell r="H67">
            <v>2462</v>
          </cell>
          <cell r="I67">
            <v>97.475838261575973</v>
          </cell>
          <cell r="J67">
            <v>239985.51380000004</v>
          </cell>
          <cell r="K67">
            <v>2920</v>
          </cell>
          <cell r="L67">
            <v>97.762641127513646</v>
          </cell>
          <cell r="M67">
            <v>285466.91209233983</v>
          </cell>
          <cell r="N67">
            <v>2429</v>
          </cell>
          <cell r="O67">
            <v>97.762641127513646</v>
          </cell>
          <cell r="P67">
            <v>237465.45529873064</v>
          </cell>
          <cell r="Q67">
            <v>491</v>
          </cell>
          <cell r="R67">
            <v>97.762641127513632</v>
          </cell>
          <cell r="S67">
            <v>48001.456793609192</v>
          </cell>
          <cell r="T67">
            <v>491</v>
          </cell>
          <cell r="U67">
            <v>97.762641127513646</v>
          </cell>
          <cell r="V67">
            <v>48001.456793609199</v>
          </cell>
        </row>
        <row r="68">
          <cell r="B68">
            <v>531</v>
          </cell>
          <cell r="C68" t="str">
            <v>Freskuese 1 lit</v>
          </cell>
          <cell r="D68" t="str">
            <v>Cope</v>
          </cell>
          <cell r="E68">
            <v>82</v>
          </cell>
          <cell r="F68">
            <v>77.144184354877169</v>
          </cell>
          <cell r="G68">
            <v>6325.8231170999279</v>
          </cell>
          <cell r="H68">
            <v>240</v>
          </cell>
          <cell r="I68">
            <v>84.21574333333335</v>
          </cell>
          <cell r="J68">
            <v>20211.778400000003</v>
          </cell>
          <cell r="K68">
            <v>322</v>
          </cell>
          <cell r="L68">
            <v>82.414911543788605</v>
          </cell>
          <cell r="M68">
            <v>26537.601517099931</v>
          </cell>
          <cell r="N68">
            <v>215</v>
          </cell>
          <cell r="O68">
            <v>82.414911543788605</v>
          </cell>
          <cell r="P68">
            <v>17719.205981914551</v>
          </cell>
          <cell r="Q68">
            <v>107</v>
          </cell>
          <cell r="R68">
            <v>82.414911543788605</v>
          </cell>
          <cell r="S68">
            <v>8818.3955351853801</v>
          </cell>
          <cell r="T68">
            <v>107</v>
          </cell>
          <cell r="U68">
            <v>82.414911543788605</v>
          </cell>
          <cell r="V68">
            <v>8818.3955351853801</v>
          </cell>
        </row>
        <row r="69">
          <cell r="B69">
            <v>532</v>
          </cell>
          <cell r="C69" t="str">
            <v>Freskuese 0.5 lit</v>
          </cell>
          <cell r="D69" t="str">
            <v>Cope</v>
          </cell>
          <cell r="E69">
            <v>68</v>
          </cell>
          <cell r="F69">
            <v>52.426858747588057</v>
          </cell>
          <cell r="G69">
            <v>3565.026394835988</v>
          </cell>
          <cell r="H69">
            <v>152</v>
          </cell>
          <cell r="I69">
            <v>53.35526315789474</v>
          </cell>
          <cell r="J69">
            <v>8110</v>
          </cell>
          <cell r="K69">
            <v>220</v>
          </cell>
          <cell r="L69">
            <v>53.068301794709036</v>
          </cell>
          <cell r="M69">
            <v>11675.026394835988</v>
          </cell>
          <cell r="N69">
            <v>92</v>
          </cell>
          <cell r="O69">
            <v>53.068301794709036</v>
          </cell>
          <cell r="P69">
            <v>4882.2837651132313</v>
          </cell>
          <cell r="Q69">
            <v>128</v>
          </cell>
          <cell r="R69">
            <v>53.068301794709036</v>
          </cell>
          <cell r="S69">
            <v>6792.7426297227566</v>
          </cell>
          <cell r="T69">
            <v>128</v>
          </cell>
          <cell r="U69">
            <v>53.068301794709036</v>
          </cell>
          <cell r="V69">
            <v>6792.7426297227566</v>
          </cell>
        </row>
        <row r="70">
          <cell r="B70">
            <v>533</v>
          </cell>
          <cell r="C70" t="str">
            <v>Freskuese 0.33 lit</v>
          </cell>
          <cell r="D70" t="str">
            <v>Cope</v>
          </cell>
          <cell r="E70">
            <v>104</v>
          </cell>
          <cell r="F70">
            <v>44.789072870272463</v>
          </cell>
          <cell r="G70">
            <v>4658.0635785083359</v>
          </cell>
          <cell r="H70">
            <v>2244</v>
          </cell>
          <cell r="I70">
            <v>43.155293761140825</v>
          </cell>
          <cell r="J70">
            <v>96840.479200000016</v>
          </cell>
          <cell r="K70">
            <v>2348</v>
          </cell>
          <cell r="L70">
            <v>43.22765876427102</v>
          </cell>
          <cell r="M70">
            <v>101498.54277850836</v>
          </cell>
          <cell r="N70">
            <v>2187</v>
          </cell>
          <cell r="O70">
            <v>43.22765876427102</v>
          </cell>
          <cell r="P70">
            <v>94538.889717460726</v>
          </cell>
          <cell r="Q70">
            <v>161</v>
          </cell>
          <cell r="R70">
            <v>43.227658764271013</v>
          </cell>
          <cell r="S70">
            <v>6959.6530610476329</v>
          </cell>
          <cell r="T70">
            <v>161</v>
          </cell>
          <cell r="U70">
            <v>43.22765876427102</v>
          </cell>
          <cell r="V70">
            <v>6959.6530610476339</v>
          </cell>
        </row>
        <row r="71">
          <cell r="B71">
            <v>534</v>
          </cell>
          <cell r="C71" t="str">
            <v>Freskuese 0.25 lit</v>
          </cell>
          <cell r="D71" t="str">
            <v>Cope</v>
          </cell>
          <cell r="E71">
            <v>5</v>
          </cell>
          <cell r="F71">
            <v>36.050330893365754</v>
          </cell>
          <cell r="G71">
            <v>180.25165446682877</v>
          </cell>
          <cell r="H71">
            <v>276</v>
          </cell>
          <cell r="I71">
            <v>31.735947826086957</v>
          </cell>
          <cell r="J71">
            <v>8759.1216000000004</v>
          </cell>
          <cell r="K71">
            <v>281</v>
          </cell>
          <cell r="L71">
            <v>31.812716208067009</v>
          </cell>
          <cell r="M71">
            <v>8939.3732544668292</v>
          </cell>
          <cell r="N71">
            <v>116</v>
          </cell>
          <cell r="O71">
            <v>31.812716208067009</v>
          </cell>
          <cell r="P71">
            <v>3690.2750801357729</v>
          </cell>
          <cell r="Q71">
            <v>165</v>
          </cell>
          <cell r="R71">
            <v>31.812716208067009</v>
          </cell>
          <cell r="S71">
            <v>5249.0981743310567</v>
          </cell>
          <cell r="T71">
            <v>165</v>
          </cell>
          <cell r="U71">
            <v>31.812716208067009</v>
          </cell>
          <cell r="V71">
            <v>5249.0981743310567</v>
          </cell>
        </row>
        <row r="72">
          <cell r="B72">
            <v>535</v>
          </cell>
          <cell r="C72" t="str">
            <v>Deka</v>
          </cell>
          <cell r="D72" t="str">
            <v>Cope</v>
          </cell>
          <cell r="E72">
            <v>14</v>
          </cell>
          <cell r="F72">
            <v>435.22222222222223</v>
          </cell>
          <cell r="G72">
            <v>6093.1111111111113</v>
          </cell>
          <cell r="H72">
            <v>24</v>
          </cell>
          <cell r="I72">
            <v>416.66666666666669</v>
          </cell>
          <cell r="J72">
            <v>10000</v>
          </cell>
          <cell r="K72">
            <v>38</v>
          </cell>
          <cell r="L72">
            <v>423.5029239766082</v>
          </cell>
          <cell r="M72">
            <v>16093.111111111111</v>
          </cell>
          <cell r="N72">
            <v>34</v>
          </cell>
          <cell r="O72">
            <v>423.5029239766082</v>
          </cell>
          <cell r="P72">
            <v>14399.099415204679</v>
          </cell>
          <cell r="Q72">
            <v>4</v>
          </cell>
          <cell r="R72">
            <v>423.50292397660814</v>
          </cell>
          <cell r="S72">
            <v>1694.0116959064326</v>
          </cell>
          <cell r="T72">
            <v>4</v>
          </cell>
          <cell r="U72">
            <v>423.5029239766082</v>
          </cell>
          <cell r="V72">
            <v>1694.0116959064328</v>
          </cell>
        </row>
        <row r="73">
          <cell r="B73">
            <v>536</v>
          </cell>
          <cell r="C73" t="str">
            <v>Sheqer</v>
          </cell>
          <cell r="D73" t="str">
            <v>Kg</v>
          </cell>
          <cell r="E73">
            <v>166</v>
          </cell>
          <cell r="F73">
            <v>67.201026756601507</v>
          </cell>
          <cell r="G73">
            <v>11155.370441595849</v>
          </cell>
          <cell r="H73">
            <v>4950</v>
          </cell>
          <cell r="I73">
            <v>45.772727272727273</v>
          </cell>
          <cell r="J73">
            <v>226575</v>
          </cell>
          <cell r="K73">
            <v>5116</v>
          </cell>
          <cell r="L73">
            <v>46.468016114463616</v>
          </cell>
          <cell r="M73">
            <v>237730.37044159585</v>
          </cell>
          <cell r="N73">
            <v>4807</v>
          </cell>
          <cell r="O73">
            <v>46.468016114463616</v>
          </cell>
          <cell r="P73">
            <v>223371.7534622266</v>
          </cell>
          <cell r="Q73">
            <v>309</v>
          </cell>
          <cell r="R73">
            <v>46.468016114463602</v>
          </cell>
          <cell r="S73">
            <v>14358.616979369253</v>
          </cell>
          <cell r="T73">
            <v>309</v>
          </cell>
          <cell r="U73">
            <v>46.468016114463616</v>
          </cell>
          <cell r="V73">
            <v>14358.616979369257</v>
          </cell>
        </row>
        <row r="74">
          <cell r="B74">
            <v>537</v>
          </cell>
          <cell r="C74" t="str">
            <v>Oriz Blu</v>
          </cell>
          <cell r="D74" t="str">
            <v>Kg</v>
          </cell>
          <cell r="E74">
            <v>197</v>
          </cell>
          <cell r="F74">
            <v>65.446013736115731</v>
          </cell>
          <cell r="G74">
            <v>12892.8647060148</v>
          </cell>
          <cell r="H74">
            <v>986</v>
          </cell>
          <cell r="I74">
            <v>63.22345720081136</v>
          </cell>
          <cell r="J74">
            <v>62338.328800000003</v>
          </cell>
          <cell r="K74">
            <v>1183</v>
          </cell>
          <cell r="L74">
            <v>63.593570165692981</v>
          </cell>
          <cell r="M74">
            <v>75231.193506014795</v>
          </cell>
          <cell r="N74">
            <v>1040</v>
          </cell>
          <cell r="O74">
            <v>63.593570165692981</v>
          </cell>
          <cell r="P74">
            <v>66137.312972320695</v>
          </cell>
          <cell r="Q74">
            <v>143</v>
          </cell>
          <cell r="R74">
            <v>63.593570165693009</v>
          </cell>
          <cell r="S74">
            <v>9093.8805336941004</v>
          </cell>
          <cell r="T74">
            <v>143</v>
          </cell>
          <cell r="U74">
            <v>63.593570165692981</v>
          </cell>
          <cell r="V74">
            <v>9093.8805336940968</v>
          </cell>
        </row>
        <row r="75">
          <cell r="B75">
            <v>538</v>
          </cell>
          <cell r="C75" t="str">
            <v>Makarona</v>
          </cell>
          <cell r="D75" t="str">
            <v>Cope</v>
          </cell>
          <cell r="E75">
            <v>471</v>
          </cell>
          <cell r="F75">
            <v>52.944613008985577</v>
          </cell>
          <cell r="G75">
            <v>24936.912727232208</v>
          </cell>
          <cell r="H75">
            <v>2842</v>
          </cell>
          <cell r="I75">
            <v>60.069317030260386</v>
          </cell>
          <cell r="J75">
            <v>170716.99900000001</v>
          </cell>
          <cell r="K75">
            <v>3313</v>
          </cell>
          <cell r="L75">
            <v>59.056417665931846</v>
          </cell>
          <cell r="M75">
            <v>195653.91172723222</v>
          </cell>
          <cell r="N75">
            <v>2538</v>
          </cell>
          <cell r="O75">
            <v>59.056417665931846</v>
          </cell>
          <cell r="P75">
            <v>149885.18803613502</v>
          </cell>
          <cell r="Q75">
            <v>775</v>
          </cell>
          <cell r="R75">
            <v>59.056417665931868</v>
          </cell>
          <cell r="S75">
            <v>45768.723691097199</v>
          </cell>
          <cell r="T75">
            <v>775</v>
          </cell>
          <cell r="U75">
            <v>59.056417665931846</v>
          </cell>
          <cell r="V75">
            <v>45768.723691097184</v>
          </cell>
        </row>
        <row r="76">
          <cell r="B76">
            <v>539</v>
          </cell>
          <cell r="C76" t="str">
            <v>Kafe</v>
          </cell>
          <cell r="D76" t="str">
            <v>Cope</v>
          </cell>
          <cell r="E76">
            <v>118.5</v>
          </cell>
          <cell r="F76">
            <v>73.647046597087112</v>
          </cell>
          <cell r="G76">
            <v>8727.1750217548233</v>
          </cell>
          <cell r="H76">
            <v>70</v>
          </cell>
          <cell r="I76">
            <v>239.28571428571428</v>
          </cell>
          <cell r="J76">
            <v>16750</v>
          </cell>
          <cell r="K76">
            <v>188.5</v>
          </cell>
          <cell r="L76">
            <v>135.15742717111314</v>
          </cell>
          <cell r="M76">
            <v>25477.175021754825</v>
          </cell>
          <cell r="N76">
            <v>105.37</v>
          </cell>
          <cell r="O76">
            <v>135.15742717111314</v>
          </cell>
          <cell r="P76">
            <v>14241.538101020193</v>
          </cell>
          <cell r="Q76">
            <v>83.13</v>
          </cell>
          <cell r="R76">
            <v>135.15742717111311</v>
          </cell>
          <cell r="S76">
            <v>11235.636920734632</v>
          </cell>
          <cell r="T76">
            <v>83.13</v>
          </cell>
          <cell r="U76">
            <v>135.15742717111314</v>
          </cell>
          <cell r="V76">
            <v>11235.636920734634</v>
          </cell>
        </row>
        <row r="77">
          <cell r="B77">
            <v>540</v>
          </cell>
          <cell r="C77" t="str">
            <v>Kikirike</v>
          </cell>
          <cell r="D77" t="str">
            <v>Cope</v>
          </cell>
          <cell r="E77">
            <v>46</v>
          </cell>
          <cell r="F77">
            <v>74.301233237511354</v>
          </cell>
          <cell r="G77">
            <v>3417.8567289255225</v>
          </cell>
          <cell r="H77">
            <v>571</v>
          </cell>
          <cell r="I77">
            <v>73.474605954465844</v>
          </cell>
          <cell r="J77">
            <v>41954</v>
          </cell>
          <cell r="K77">
            <v>617</v>
          </cell>
          <cell r="L77">
            <v>73.536234568760975</v>
          </cell>
          <cell r="M77">
            <v>45371.856728925522</v>
          </cell>
          <cell r="N77">
            <v>574</v>
          </cell>
          <cell r="O77">
            <v>73.536234568760975</v>
          </cell>
          <cell r="P77">
            <v>42209.798642468799</v>
          </cell>
          <cell r="Q77">
            <v>43</v>
          </cell>
          <cell r="R77">
            <v>73.536234568761017</v>
          </cell>
          <cell r="S77">
            <v>3162.0580864567237</v>
          </cell>
          <cell r="T77">
            <v>43</v>
          </cell>
          <cell r="U77">
            <v>73.536234568760975</v>
          </cell>
          <cell r="V77">
            <v>3162.0580864567219</v>
          </cell>
        </row>
        <row r="78">
          <cell r="B78">
            <v>541</v>
          </cell>
          <cell r="C78" t="str">
            <v>Lays</v>
          </cell>
          <cell r="D78" t="str">
            <v>Cope</v>
          </cell>
          <cell r="E78">
            <v>180</v>
          </cell>
          <cell r="F78">
            <v>35.061081434484365</v>
          </cell>
          <cell r="G78">
            <v>6310.9946582071861</v>
          </cell>
          <cell r="H78">
            <v>1892</v>
          </cell>
          <cell r="I78">
            <v>33.404154334038054</v>
          </cell>
          <cell r="J78">
            <v>63200.66</v>
          </cell>
          <cell r="K78">
            <v>2072</v>
          </cell>
          <cell r="L78">
            <v>33.54809587751312</v>
          </cell>
          <cell r="M78">
            <v>69511.65465820719</v>
          </cell>
          <cell r="N78">
            <v>1959</v>
          </cell>
          <cell r="O78">
            <v>33.54809587751312</v>
          </cell>
          <cell r="P78">
            <v>65720.719824048196</v>
          </cell>
          <cell r="Q78">
            <v>113</v>
          </cell>
          <cell r="R78">
            <v>33.548095877513219</v>
          </cell>
          <cell r="S78">
            <v>3790.9348341589939</v>
          </cell>
          <cell r="T78">
            <v>113</v>
          </cell>
          <cell r="U78">
            <v>33.54809587751312</v>
          </cell>
          <cell r="V78">
            <v>3790.9348341589825</v>
          </cell>
        </row>
        <row r="79">
          <cell r="B79">
            <v>542</v>
          </cell>
          <cell r="C79" t="str">
            <v>Belino 85gr</v>
          </cell>
          <cell r="D79" t="str">
            <v>Cope</v>
          </cell>
          <cell r="E79">
            <v>508</v>
          </cell>
          <cell r="F79">
            <v>27.885823067887504</v>
          </cell>
          <cell r="G79">
            <v>14165.998118486852</v>
          </cell>
          <cell r="H79">
            <v>2345</v>
          </cell>
          <cell r="I79">
            <v>26.896485287846481</v>
          </cell>
          <cell r="J79">
            <v>63072.258000000002</v>
          </cell>
          <cell r="K79">
            <v>2853</v>
          </cell>
          <cell r="L79">
            <v>27.072644976686593</v>
          </cell>
          <cell r="M79">
            <v>77238.256118486854</v>
          </cell>
          <cell r="N79">
            <v>2335</v>
          </cell>
          <cell r="O79">
            <v>27.072644976686593</v>
          </cell>
          <cell r="P79">
            <v>63214.626020563199</v>
          </cell>
          <cell r="Q79">
            <v>518</v>
          </cell>
          <cell r="R79">
            <v>27.072644976686593</v>
          </cell>
          <cell r="S79">
            <v>14023.630097923655</v>
          </cell>
          <cell r="T79">
            <v>518</v>
          </cell>
          <cell r="U79">
            <v>27.072644976686593</v>
          </cell>
          <cell r="V79">
            <v>14023.630097923655</v>
          </cell>
        </row>
        <row r="80">
          <cell r="B80">
            <v>543</v>
          </cell>
          <cell r="C80" t="str">
            <v>Bombola</v>
          </cell>
          <cell r="D80" t="str">
            <v>Cope</v>
          </cell>
          <cell r="E80">
            <v>81</v>
          </cell>
          <cell r="F80">
            <v>69.964429918611486</v>
          </cell>
          <cell r="G80">
            <v>5667.1188234075307</v>
          </cell>
          <cell r="H80">
            <v>480</v>
          </cell>
          <cell r="I80">
            <v>68.333333333333329</v>
          </cell>
          <cell r="J80">
            <v>32800</v>
          </cell>
          <cell r="K80">
            <v>561</v>
          </cell>
          <cell r="L80">
            <v>68.568839257410929</v>
          </cell>
          <cell r="M80">
            <v>38467.118823407531</v>
          </cell>
          <cell r="N80">
            <v>392</v>
          </cell>
          <cell r="O80">
            <v>68.568839257410929</v>
          </cell>
          <cell r="P80">
            <v>26878.984988905086</v>
          </cell>
          <cell r="Q80">
            <v>169</v>
          </cell>
          <cell r="R80">
            <v>68.568839257410914</v>
          </cell>
          <cell r="S80">
            <v>11588.133834502445</v>
          </cell>
          <cell r="T80">
            <v>169</v>
          </cell>
          <cell r="U80">
            <v>68.568839257410929</v>
          </cell>
          <cell r="V80">
            <v>11588.133834502447</v>
          </cell>
        </row>
        <row r="81">
          <cell r="B81">
            <v>544</v>
          </cell>
          <cell r="C81" t="str">
            <v>Bonux 2Kg</v>
          </cell>
          <cell r="D81" t="str">
            <v>Cope</v>
          </cell>
          <cell r="E81">
            <v>27</v>
          </cell>
          <cell r="F81">
            <v>235.14928387096759</v>
          </cell>
          <cell r="G81">
            <v>6349.0306645161254</v>
          </cell>
          <cell r="H81">
            <v>144</v>
          </cell>
          <cell r="I81">
            <v>234.82407499999999</v>
          </cell>
          <cell r="J81">
            <v>33814.666799999999</v>
          </cell>
          <cell r="K81">
            <v>171</v>
          </cell>
          <cell r="L81">
            <v>234.87542376910014</v>
          </cell>
          <cell r="M81">
            <v>40163.697464516124</v>
          </cell>
          <cell r="N81">
            <v>137</v>
          </cell>
          <cell r="O81">
            <v>234.87542376910014</v>
          </cell>
          <cell r="P81">
            <v>32177.933056366717</v>
          </cell>
          <cell r="Q81">
            <v>34</v>
          </cell>
          <cell r="R81">
            <v>234.87542376910022</v>
          </cell>
          <cell r="S81">
            <v>7985.7644081494072</v>
          </cell>
          <cell r="T81">
            <v>34</v>
          </cell>
          <cell r="U81">
            <v>234.87542376910014</v>
          </cell>
          <cell r="V81">
            <v>7985.7644081494045</v>
          </cell>
        </row>
        <row r="82">
          <cell r="B82">
            <v>545</v>
          </cell>
          <cell r="C82" t="str">
            <v>Fairy 1 lit</v>
          </cell>
          <cell r="D82" t="str">
            <v>Cope</v>
          </cell>
          <cell r="E82">
            <v>2</v>
          </cell>
          <cell r="F82">
            <v>158.30158876282803</v>
          </cell>
          <cell r="G82">
            <v>316.60317752565606</v>
          </cell>
          <cell r="H82">
            <v>456</v>
          </cell>
          <cell r="I82">
            <v>145.93192982456142</v>
          </cell>
          <cell r="J82">
            <v>66544.960000000006</v>
          </cell>
          <cell r="K82">
            <v>458</v>
          </cell>
          <cell r="L82">
            <v>145.98594580245779</v>
          </cell>
          <cell r="M82">
            <v>66861.563177525662</v>
          </cell>
          <cell r="N82">
            <v>394</v>
          </cell>
          <cell r="O82">
            <v>145.98594580245779</v>
          </cell>
          <cell r="P82">
            <v>57518.462646168373</v>
          </cell>
          <cell r="Q82">
            <v>64</v>
          </cell>
          <cell r="R82">
            <v>145.98594580245765</v>
          </cell>
          <cell r="S82">
            <v>9343.1005313572896</v>
          </cell>
          <cell r="T82">
            <v>64</v>
          </cell>
          <cell r="U82">
            <v>145.98594580245779</v>
          </cell>
          <cell r="V82">
            <v>9343.1005313572987</v>
          </cell>
        </row>
        <row r="83">
          <cell r="B83">
            <v>546</v>
          </cell>
          <cell r="C83" t="str">
            <v>Fairy 0.5 lit</v>
          </cell>
          <cell r="D83" t="str">
            <v>Cope</v>
          </cell>
          <cell r="E83">
            <v>25</v>
          </cell>
          <cell r="F83">
            <v>90.494569894256713</v>
          </cell>
          <cell r="G83">
            <v>2262.3642473564178</v>
          </cell>
          <cell r="H83">
            <v>630</v>
          </cell>
          <cell r="I83">
            <v>86.341841269841282</v>
          </cell>
          <cell r="J83">
            <v>54395.360000000008</v>
          </cell>
          <cell r="K83">
            <v>655</v>
          </cell>
          <cell r="L83">
            <v>86.500342362376216</v>
          </cell>
          <cell r="M83">
            <v>56657.724247356426</v>
          </cell>
          <cell r="N83">
            <v>562</v>
          </cell>
          <cell r="O83">
            <v>86.500342362376216</v>
          </cell>
          <cell r="P83">
            <v>48613.192407655435</v>
          </cell>
          <cell r="Q83">
            <v>93</v>
          </cell>
          <cell r="R83">
            <v>86.500342362376244</v>
          </cell>
          <cell r="S83">
            <v>8044.5318397009905</v>
          </cell>
          <cell r="T83">
            <v>93</v>
          </cell>
          <cell r="U83">
            <v>86.500342362376216</v>
          </cell>
          <cell r="V83">
            <v>8044.5318397009878</v>
          </cell>
        </row>
        <row r="84">
          <cell r="B84">
            <v>547</v>
          </cell>
          <cell r="C84" t="str">
            <v>Ace 2.5 lit</v>
          </cell>
          <cell r="D84" t="str">
            <v>Cope</v>
          </cell>
          <cell r="E84">
            <v>0</v>
          </cell>
          <cell r="F84">
            <v>0</v>
          </cell>
          <cell r="G84">
            <v>0</v>
          </cell>
          <cell r="H84">
            <v>43</v>
          </cell>
          <cell r="I84">
            <v>162.2093023255814</v>
          </cell>
          <cell r="J84">
            <v>6975</v>
          </cell>
          <cell r="K84">
            <v>43</v>
          </cell>
          <cell r="L84">
            <v>162.2093023255814</v>
          </cell>
          <cell r="M84">
            <v>6975</v>
          </cell>
          <cell r="N84">
            <v>31</v>
          </cell>
          <cell r="O84">
            <v>162.2093023255814</v>
          </cell>
          <cell r="P84">
            <v>5028.4883720930238</v>
          </cell>
          <cell r="Q84">
            <v>12</v>
          </cell>
          <cell r="R84">
            <v>162.20930232558135</v>
          </cell>
          <cell r="S84">
            <v>1946.5116279069762</v>
          </cell>
          <cell r="T84">
            <v>12</v>
          </cell>
          <cell r="U84">
            <v>162.2093023255814</v>
          </cell>
          <cell r="V84">
            <v>1946.5116279069769</v>
          </cell>
        </row>
        <row r="85">
          <cell r="B85">
            <v>548</v>
          </cell>
          <cell r="C85" t="str">
            <v>Lenor 1 lit</v>
          </cell>
          <cell r="D85" t="str">
            <v>Cope</v>
          </cell>
          <cell r="E85">
            <v>17</v>
          </cell>
          <cell r="F85">
            <v>190.58483252770341</v>
          </cell>
          <cell r="G85">
            <v>3239.942152970958</v>
          </cell>
          <cell r="H85">
            <v>164</v>
          </cell>
          <cell r="I85">
            <v>186.84682926829268</v>
          </cell>
          <cell r="J85">
            <v>30642.880000000001</v>
          </cell>
          <cell r="K85">
            <v>181</v>
          </cell>
          <cell r="L85">
            <v>187.19791244735333</v>
          </cell>
          <cell r="M85">
            <v>33882.822152970955</v>
          </cell>
          <cell r="N85">
            <v>149</v>
          </cell>
          <cell r="O85">
            <v>187.19791244735333</v>
          </cell>
          <cell r="P85">
            <v>27892.488954655648</v>
          </cell>
          <cell r="Q85">
            <v>32</v>
          </cell>
          <cell r="R85">
            <v>187.19791244735336</v>
          </cell>
          <cell r="S85">
            <v>5990.3331983153075</v>
          </cell>
          <cell r="T85">
            <v>32</v>
          </cell>
          <cell r="U85">
            <v>187.19791244735333</v>
          </cell>
          <cell r="V85">
            <v>5990.3331983153066</v>
          </cell>
        </row>
        <row r="86">
          <cell r="B86">
            <v>549</v>
          </cell>
          <cell r="C86" t="str">
            <v>Bic me tel</v>
          </cell>
          <cell r="D86" t="str">
            <v>Cope</v>
          </cell>
          <cell r="E86">
            <v>274</v>
          </cell>
          <cell r="F86">
            <v>104.88477439518969</v>
          </cell>
          <cell r="G86">
            <v>28738.428184281976</v>
          </cell>
          <cell r="H86">
            <v>258</v>
          </cell>
          <cell r="I86">
            <v>100.03100775193798</v>
          </cell>
          <cell r="J86">
            <v>25808</v>
          </cell>
          <cell r="K86">
            <v>532</v>
          </cell>
          <cell r="L86">
            <v>102.53088004564282</v>
          </cell>
          <cell r="M86">
            <v>54546.428184281976</v>
          </cell>
          <cell r="N86">
            <v>235</v>
          </cell>
          <cell r="O86">
            <v>102.53088004564282</v>
          </cell>
          <cell r="P86">
            <v>24094.756810726063</v>
          </cell>
          <cell r="Q86">
            <v>297</v>
          </cell>
          <cell r="R86">
            <v>102.5308800456428</v>
          </cell>
          <cell r="S86">
            <v>30451.671373555913</v>
          </cell>
          <cell r="T86">
            <v>297</v>
          </cell>
          <cell r="U86">
            <v>102.53088004564282</v>
          </cell>
          <cell r="V86">
            <v>30451.671373555917</v>
          </cell>
        </row>
        <row r="87">
          <cell r="B87">
            <v>550</v>
          </cell>
          <cell r="C87" t="str">
            <v>Kripe 500gr</v>
          </cell>
          <cell r="D87" t="str">
            <v>Cope</v>
          </cell>
          <cell r="E87">
            <v>392</v>
          </cell>
          <cell r="F87">
            <v>13.477899442788514</v>
          </cell>
          <cell r="G87">
            <v>5283.3365815730976</v>
          </cell>
          <cell r="H87">
            <v>2650</v>
          </cell>
          <cell r="I87">
            <v>13.191693584905659</v>
          </cell>
          <cell r="J87">
            <v>34957.987999999998</v>
          </cell>
          <cell r="K87">
            <v>3042</v>
          </cell>
          <cell r="L87">
            <v>13.228574813140398</v>
          </cell>
          <cell r="M87">
            <v>40241.324581573092</v>
          </cell>
          <cell r="N87">
            <v>2859</v>
          </cell>
          <cell r="O87">
            <v>13.228574813140398</v>
          </cell>
          <cell r="P87">
            <v>37820.495390768396</v>
          </cell>
          <cell r="Q87">
            <v>183</v>
          </cell>
          <cell r="R87">
            <v>13.228574813140414</v>
          </cell>
          <cell r="S87">
            <v>2420.8291908046958</v>
          </cell>
          <cell r="T87">
            <v>183</v>
          </cell>
          <cell r="U87">
            <v>13.228574813140398</v>
          </cell>
          <cell r="V87">
            <v>2420.8291908046926</v>
          </cell>
        </row>
        <row r="88">
          <cell r="B88">
            <v>551</v>
          </cell>
          <cell r="C88" t="str">
            <v>Skittles 38gr</v>
          </cell>
          <cell r="D88" t="str">
            <v>Cope</v>
          </cell>
          <cell r="E88">
            <v>24</v>
          </cell>
          <cell r="F88">
            <v>51.225394682760601</v>
          </cell>
          <cell r="G88">
            <v>1229.4094723862545</v>
          </cell>
          <cell r="H88">
            <v>208</v>
          </cell>
          <cell r="I88">
            <v>35.04082644230769</v>
          </cell>
          <cell r="J88">
            <v>7288.4919</v>
          </cell>
          <cell r="K88">
            <v>232</v>
          </cell>
          <cell r="L88">
            <v>36.715092122354548</v>
          </cell>
          <cell r="M88">
            <v>8517.9013723862554</v>
          </cell>
          <cell r="N88">
            <v>227</v>
          </cell>
          <cell r="O88">
            <v>36.715092122354548</v>
          </cell>
          <cell r="P88">
            <v>8334.3259117744819</v>
          </cell>
          <cell r="Q88">
            <v>5</v>
          </cell>
          <cell r="R88">
            <v>36.71509212235469</v>
          </cell>
          <cell r="S88">
            <v>183.57546061177345</v>
          </cell>
          <cell r="T88">
            <v>5</v>
          </cell>
          <cell r="U88">
            <v>36.715092122354548</v>
          </cell>
          <cell r="V88">
            <v>183.57546061177274</v>
          </cell>
        </row>
        <row r="89">
          <cell r="B89">
            <v>552</v>
          </cell>
          <cell r="C89" t="str">
            <v>Cokollate cop</v>
          </cell>
          <cell r="D89" t="str">
            <v>Cope</v>
          </cell>
          <cell r="E89">
            <v>726</v>
          </cell>
          <cell r="F89">
            <v>7.5633925286230266</v>
          </cell>
          <cell r="G89">
            <v>5491.0229757803172</v>
          </cell>
          <cell r="H89">
            <v>11456</v>
          </cell>
          <cell r="I89">
            <v>8.8122476780726267</v>
          </cell>
          <cell r="J89">
            <v>100953.10940000002</v>
          </cell>
          <cell r="K89">
            <v>12182</v>
          </cell>
          <cell r="L89">
            <v>8.7378207499409246</v>
          </cell>
          <cell r="M89">
            <v>106444.13237578033</v>
          </cell>
          <cell r="N89">
            <v>10186</v>
          </cell>
          <cell r="O89">
            <v>8.7378207499409246</v>
          </cell>
          <cell r="P89">
            <v>89003.442158898251</v>
          </cell>
          <cell r="Q89">
            <v>1996</v>
          </cell>
          <cell r="R89">
            <v>8.7378207499409228</v>
          </cell>
          <cell r="S89">
            <v>17440.690216882082</v>
          </cell>
          <cell r="T89">
            <v>1996</v>
          </cell>
          <cell r="U89">
            <v>8.7378207499409246</v>
          </cell>
          <cell r="V89">
            <v>17440.690216882085</v>
          </cell>
        </row>
        <row r="90">
          <cell r="B90">
            <v>553</v>
          </cell>
          <cell r="C90" t="str">
            <v>Confina 100gr</v>
          </cell>
          <cell r="D90" t="str">
            <v>Cope</v>
          </cell>
          <cell r="E90">
            <v>69</v>
          </cell>
          <cell r="F90">
            <v>65.941848033179582</v>
          </cell>
          <cell r="G90">
            <v>4549.9875142893907</v>
          </cell>
          <cell r="H90">
            <v>239</v>
          </cell>
          <cell r="I90">
            <v>68.68800836820084</v>
          </cell>
          <cell r="J90">
            <v>16416.434000000001</v>
          </cell>
          <cell r="K90">
            <v>308</v>
          </cell>
          <cell r="L90">
            <v>68.07279712431621</v>
          </cell>
          <cell r="M90">
            <v>20966.421514289392</v>
          </cell>
          <cell r="N90">
            <v>287</v>
          </cell>
          <cell r="O90">
            <v>68.07279712431621</v>
          </cell>
          <cell r="P90">
            <v>19536.892774678752</v>
          </cell>
          <cell r="Q90">
            <v>21</v>
          </cell>
          <cell r="R90">
            <v>68.072797124316168</v>
          </cell>
          <cell r="S90">
            <v>1429.5287396106396</v>
          </cell>
          <cell r="T90">
            <v>21</v>
          </cell>
          <cell r="U90">
            <v>68.07279712431621</v>
          </cell>
          <cell r="V90">
            <v>1429.5287396106405</v>
          </cell>
        </row>
        <row r="91">
          <cell r="B91">
            <v>554</v>
          </cell>
          <cell r="C91" t="str">
            <v>Confina shtrenjt</v>
          </cell>
          <cell r="D91" t="str">
            <v>Cope</v>
          </cell>
          <cell r="E91">
            <v>0</v>
          </cell>
          <cell r="F91">
            <v>0</v>
          </cell>
          <cell r="G91">
            <v>0</v>
          </cell>
          <cell r="H91">
            <v>20</v>
          </cell>
          <cell r="I91">
            <v>104</v>
          </cell>
          <cell r="J91">
            <v>2080</v>
          </cell>
          <cell r="K91">
            <v>20</v>
          </cell>
          <cell r="L91">
            <v>104</v>
          </cell>
          <cell r="M91">
            <v>2080</v>
          </cell>
          <cell r="N91">
            <v>19</v>
          </cell>
          <cell r="O91">
            <v>104</v>
          </cell>
          <cell r="P91">
            <v>1976</v>
          </cell>
          <cell r="Q91">
            <v>1</v>
          </cell>
          <cell r="R91">
            <v>104</v>
          </cell>
          <cell r="S91">
            <v>104</v>
          </cell>
          <cell r="T91">
            <v>1</v>
          </cell>
          <cell r="U91">
            <v>104</v>
          </cell>
          <cell r="V91">
            <v>104</v>
          </cell>
        </row>
        <row r="92">
          <cell r="B92">
            <v>555</v>
          </cell>
          <cell r="C92" t="str">
            <v>BU (Body Spray)</v>
          </cell>
          <cell r="D92" t="str">
            <v>Cope</v>
          </cell>
          <cell r="E92">
            <v>45</v>
          </cell>
          <cell r="F92">
            <v>187.94240454703228</v>
          </cell>
          <cell r="G92">
            <v>8457.4082046164531</v>
          </cell>
          <cell r="H92">
            <v>69</v>
          </cell>
          <cell r="I92">
            <v>183.55046956521741</v>
          </cell>
          <cell r="J92">
            <v>12664.982400000001</v>
          </cell>
          <cell r="K92">
            <v>114</v>
          </cell>
          <cell r="L92">
            <v>185.28412811067065</v>
          </cell>
          <cell r="M92">
            <v>21122.390604616456</v>
          </cell>
          <cell r="N92">
            <v>41</v>
          </cell>
          <cell r="O92">
            <v>185.28412811067065</v>
          </cell>
          <cell r="P92">
            <v>7596.649252537497</v>
          </cell>
          <cell r="Q92">
            <v>73</v>
          </cell>
          <cell r="R92">
            <v>185.28412811067068</v>
          </cell>
          <cell r="S92">
            <v>13525.74135207896</v>
          </cell>
          <cell r="T92">
            <v>73</v>
          </cell>
          <cell r="U92">
            <v>185.28412811067065</v>
          </cell>
          <cell r="V92">
            <v>13525.741352078958</v>
          </cell>
        </row>
        <row r="93">
          <cell r="B93">
            <v>556</v>
          </cell>
          <cell r="C93" t="str">
            <v>STR8 (Body Spray)</v>
          </cell>
          <cell r="D93" t="str">
            <v>Cope</v>
          </cell>
          <cell r="E93">
            <v>27</v>
          </cell>
          <cell r="F93">
            <v>233.29010784508444</v>
          </cell>
          <cell r="G93">
            <v>6298.8329118172796</v>
          </cell>
          <cell r="H93">
            <v>48</v>
          </cell>
          <cell r="I93">
            <v>231.58292083333333</v>
          </cell>
          <cell r="J93">
            <v>11115.9802</v>
          </cell>
          <cell r="K93">
            <v>75</v>
          </cell>
          <cell r="L93">
            <v>232.1975081575637</v>
          </cell>
          <cell r="M93">
            <v>17414.813111817279</v>
          </cell>
          <cell r="N93">
            <v>37</v>
          </cell>
          <cell r="O93">
            <v>232.1975081575637</v>
          </cell>
          <cell r="P93">
            <v>8591.3078018298565</v>
          </cell>
          <cell r="Q93">
            <v>38</v>
          </cell>
          <cell r="R93">
            <v>232.19750815756373</v>
          </cell>
          <cell r="S93">
            <v>8823.5053099874222</v>
          </cell>
          <cell r="T93">
            <v>38</v>
          </cell>
          <cell r="U93">
            <v>232.1975081575637</v>
          </cell>
          <cell r="V93">
            <v>8823.5053099874203</v>
          </cell>
        </row>
        <row r="94">
          <cell r="B94">
            <v>557</v>
          </cell>
          <cell r="C94" t="str">
            <v>Camel (Boje kepuce)</v>
          </cell>
          <cell r="D94" t="str">
            <v>Cope</v>
          </cell>
          <cell r="E94">
            <v>16</v>
          </cell>
          <cell r="F94">
            <v>88.632340594059428</v>
          </cell>
          <cell r="G94">
            <v>1418.1174495049509</v>
          </cell>
          <cell r="H94">
            <v>48</v>
          </cell>
          <cell r="I94">
            <v>107.16666666666667</v>
          </cell>
          <cell r="J94">
            <v>5144</v>
          </cell>
          <cell r="K94">
            <v>64</v>
          </cell>
          <cell r="L94">
            <v>102.53308514851486</v>
          </cell>
          <cell r="M94">
            <v>6562.1174495049509</v>
          </cell>
          <cell r="N94">
            <v>44</v>
          </cell>
          <cell r="O94">
            <v>102.53308514851486</v>
          </cell>
          <cell r="P94">
            <v>4511.4557465346534</v>
          </cell>
          <cell r="Q94">
            <v>20</v>
          </cell>
          <cell r="R94">
            <v>102.53308514851487</v>
          </cell>
          <cell r="S94">
            <v>2050.6617029702975</v>
          </cell>
          <cell r="T94">
            <v>20</v>
          </cell>
          <cell r="U94">
            <v>102.53308514851486</v>
          </cell>
          <cell r="V94">
            <v>2050.661702970297</v>
          </cell>
        </row>
        <row r="95">
          <cell r="B95">
            <v>558</v>
          </cell>
          <cell r="C95" t="str">
            <v>Ornel (arome rrobash)</v>
          </cell>
          <cell r="D95" t="str">
            <v>Cope</v>
          </cell>
          <cell r="E95">
            <v>1</v>
          </cell>
          <cell r="F95">
            <v>312.48714285714277</v>
          </cell>
          <cell r="G95">
            <v>312.48714285714277</v>
          </cell>
          <cell r="H95">
            <v>16</v>
          </cell>
          <cell r="I95">
            <v>322.38083749999998</v>
          </cell>
          <cell r="J95">
            <v>5158.0933999999997</v>
          </cell>
          <cell r="K95">
            <v>17</v>
          </cell>
          <cell r="L95">
            <v>321.7988554621848</v>
          </cell>
          <cell r="M95">
            <v>5470.5805428571421</v>
          </cell>
          <cell r="N95">
            <v>13</v>
          </cell>
          <cell r="O95">
            <v>321.7988554621848</v>
          </cell>
          <cell r="P95">
            <v>4183.3851210084022</v>
          </cell>
          <cell r="Q95">
            <v>4</v>
          </cell>
          <cell r="R95">
            <v>321.79885546218497</v>
          </cell>
          <cell r="S95">
            <v>1287.1954218487399</v>
          </cell>
          <cell r="T95">
            <v>4</v>
          </cell>
          <cell r="U95">
            <v>321.7988554621848</v>
          </cell>
          <cell r="V95">
            <v>1287.1954218487392</v>
          </cell>
        </row>
        <row r="96">
          <cell r="B96">
            <v>559</v>
          </cell>
          <cell r="C96" t="str">
            <v>Kinder T4</v>
          </cell>
          <cell r="D96" t="str">
            <v>Cope</v>
          </cell>
          <cell r="E96">
            <v>38</v>
          </cell>
          <cell r="F96">
            <v>56.008037634105051</v>
          </cell>
          <cell r="G96">
            <v>2128.3054300959921</v>
          </cell>
          <cell r="H96">
            <v>73</v>
          </cell>
          <cell r="I96">
            <v>99.290400000000005</v>
          </cell>
          <cell r="J96">
            <v>7248.1992</v>
          </cell>
          <cell r="K96">
            <v>111</v>
          </cell>
          <cell r="L96">
            <v>84.473014685549472</v>
          </cell>
          <cell r="M96">
            <v>9376.5046300959912</v>
          </cell>
          <cell r="N96">
            <v>98</v>
          </cell>
          <cell r="O96">
            <v>84.473014685549472</v>
          </cell>
          <cell r="P96">
            <v>8278.3554391838479</v>
          </cell>
          <cell r="Q96">
            <v>13</v>
          </cell>
          <cell r="R96">
            <v>84.473014685549487</v>
          </cell>
          <cell r="S96">
            <v>1098.1491909121432</v>
          </cell>
          <cell r="T96">
            <v>13</v>
          </cell>
          <cell r="U96">
            <v>84.473014685549472</v>
          </cell>
          <cell r="V96">
            <v>1098.1491909121432</v>
          </cell>
        </row>
        <row r="97">
          <cell r="B97">
            <v>560</v>
          </cell>
          <cell r="C97" t="str">
            <v>Kinder T8</v>
          </cell>
          <cell r="D97" t="str">
            <v>Cope</v>
          </cell>
          <cell r="E97">
            <v>16</v>
          </cell>
          <cell r="F97">
            <v>105.21019460138109</v>
          </cell>
          <cell r="G97">
            <v>1683.3631136220974</v>
          </cell>
          <cell r="H97">
            <v>95</v>
          </cell>
          <cell r="I97">
            <v>112.20631578947369</v>
          </cell>
          <cell r="J97">
            <v>10659.6</v>
          </cell>
          <cell r="K97">
            <v>111</v>
          </cell>
          <cell r="L97">
            <v>111.19786588848737</v>
          </cell>
          <cell r="M97">
            <v>12342.963113622098</v>
          </cell>
          <cell r="N97">
            <v>111</v>
          </cell>
          <cell r="O97">
            <v>111.19786588848737</v>
          </cell>
          <cell r="P97">
            <v>12342.963113622098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111.19786588848737</v>
          </cell>
          <cell r="V97">
            <v>0</v>
          </cell>
        </row>
        <row r="98">
          <cell r="B98">
            <v>561</v>
          </cell>
          <cell r="C98" t="str">
            <v>Furre Chok 20x300gr</v>
          </cell>
          <cell r="D98" t="str">
            <v>Cope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  <cell r="M98">
            <v>0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</row>
        <row r="99">
          <cell r="B99">
            <v>562</v>
          </cell>
          <cell r="C99" t="str">
            <v>HARIBO</v>
          </cell>
          <cell r="D99" t="str">
            <v>Cope</v>
          </cell>
          <cell r="E99">
            <v>201</v>
          </cell>
          <cell r="F99">
            <v>14.310825393969681</v>
          </cell>
          <cell r="G99">
            <v>2876.4759041879061</v>
          </cell>
          <cell r="H99">
            <v>392</v>
          </cell>
          <cell r="I99">
            <v>21.536571428571428</v>
          </cell>
          <cell r="J99">
            <v>8442.3359999999993</v>
          </cell>
          <cell r="K99">
            <v>593</v>
          </cell>
          <cell r="L99">
            <v>19.087372519709788</v>
          </cell>
          <cell r="M99">
            <v>11318.811904187905</v>
          </cell>
          <cell r="N99">
            <v>413</v>
          </cell>
          <cell r="O99">
            <v>19.087372519709788</v>
          </cell>
          <cell r="P99">
            <v>7883.0848506401426</v>
          </cell>
          <cell r="Q99">
            <v>180</v>
          </cell>
          <cell r="R99">
            <v>19.087372519709792</v>
          </cell>
          <cell r="S99">
            <v>3435.7270535477628</v>
          </cell>
          <cell r="T99">
            <v>180</v>
          </cell>
          <cell r="U99">
            <v>19.087372519709788</v>
          </cell>
          <cell r="V99">
            <v>3435.7270535477619</v>
          </cell>
        </row>
        <row r="100">
          <cell r="B100">
            <v>563</v>
          </cell>
          <cell r="C100" t="str">
            <v>Vaj AMB 1 lit</v>
          </cell>
          <cell r="D100" t="str">
            <v>Cope</v>
          </cell>
          <cell r="E100">
            <v>33</v>
          </cell>
          <cell r="F100">
            <v>123.89666640354942</v>
          </cell>
          <cell r="G100">
            <v>4088.5899913171306</v>
          </cell>
          <cell r="H100">
            <v>957</v>
          </cell>
          <cell r="I100">
            <v>112.9592460815047</v>
          </cell>
          <cell r="J100">
            <v>108101.9985</v>
          </cell>
          <cell r="K100">
            <v>990</v>
          </cell>
          <cell r="L100">
            <v>113.32382675890619</v>
          </cell>
          <cell r="M100">
            <v>112190.58849131713</v>
          </cell>
          <cell r="N100">
            <v>933</v>
          </cell>
          <cell r="O100">
            <v>113.32382675890619</v>
          </cell>
          <cell r="P100">
            <v>105731.13036605947</v>
          </cell>
          <cell r="Q100">
            <v>57</v>
          </cell>
          <cell r="R100">
            <v>113.32382675890634</v>
          </cell>
          <cell r="S100">
            <v>6459.4581252576609</v>
          </cell>
          <cell r="T100">
            <v>57</v>
          </cell>
          <cell r="U100">
            <v>113.32382675890619</v>
          </cell>
          <cell r="V100">
            <v>6459.4581252576527</v>
          </cell>
        </row>
        <row r="101">
          <cell r="B101">
            <v>564</v>
          </cell>
          <cell r="C101" t="str">
            <v>Vaj Amb 3 lit</v>
          </cell>
          <cell r="D101" t="str">
            <v>Cope</v>
          </cell>
          <cell r="E101">
            <v>7</v>
          </cell>
          <cell r="F101">
            <v>349.86595307130483</v>
          </cell>
          <cell r="G101">
            <v>2449.0616714991338</v>
          </cell>
          <cell r="H101">
            <v>402</v>
          </cell>
          <cell r="I101">
            <v>321.51658308457712</v>
          </cell>
          <cell r="J101">
            <v>129249.6664</v>
          </cell>
          <cell r="K101">
            <v>409</v>
          </cell>
          <cell r="L101">
            <v>322.00178012591482</v>
          </cell>
          <cell r="M101">
            <v>131698.72807149915</v>
          </cell>
          <cell r="N101">
            <v>407</v>
          </cell>
          <cell r="O101">
            <v>322.00178012591482</v>
          </cell>
          <cell r="P101">
            <v>131054.72451124733</v>
          </cell>
          <cell r="Q101">
            <v>2</v>
          </cell>
          <cell r="R101">
            <v>322.00178012590914</v>
          </cell>
          <cell r="S101">
            <v>644.00356025181827</v>
          </cell>
          <cell r="T101">
            <v>2</v>
          </cell>
          <cell r="U101">
            <v>322.00178012591482</v>
          </cell>
          <cell r="V101">
            <v>644.00356025182964</v>
          </cell>
        </row>
        <row r="102">
          <cell r="B102">
            <v>565</v>
          </cell>
          <cell r="C102" t="str">
            <v>Vaj Amb 4 lit</v>
          </cell>
          <cell r="D102" t="str">
            <v>Cope</v>
          </cell>
          <cell r="E102">
            <v>12</v>
          </cell>
          <cell r="F102">
            <v>466.87138118916965</v>
          </cell>
          <cell r="G102">
            <v>5602.4565742700361</v>
          </cell>
          <cell r="H102">
            <v>244</v>
          </cell>
          <cell r="I102">
            <v>425.40846885245901</v>
          </cell>
          <cell r="J102">
            <v>103799.6664</v>
          </cell>
          <cell r="K102">
            <v>256</v>
          </cell>
          <cell r="L102">
            <v>427.35204286824234</v>
          </cell>
          <cell r="M102">
            <v>109402.12297427004</v>
          </cell>
          <cell r="N102">
            <v>244</v>
          </cell>
          <cell r="O102">
            <v>427.35204286824234</v>
          </cell>
          <cell r="P102">
            <v>104273.89845985113</v>
          </cell>
          <cell r="Q102">
            <v>12</v>
          </cell>
          <cell r="R102">
            <v>427.35204286824228</v>
          </cell>
          <cell r="S102">
            <v>5128.2245144189073</v>
          </cell>
          <cell r="T102">
            <v>12</v>
          </cell>
          <cell r="U102">
            <v>427.35204286824234</v>
          </cell>
          <cell r="V102">
            <v>5128.2245144189083</v>
          </cell>
        </row>
        <row r="103">
          <cell r="B103">
            <v>566</v>
          </cell>
          <cell r="C103" t="str">
            <v>Uji 0.5 lit</v>
          </cell>
          <cell r="D103" t="str">
            <v>Cope</v>
          </cell>
          <cell r="E103">
            <v>93</v>
          </cell>
          <cell r="F103">
            <v>19.012777101662763</v>
          </cell>
          <cell r="G103">
            <v>1768.1882704546369</v>
          </cell>
          <cell r="H103">
            <v>2926</v>
          </cell>
          <cell r="I103">
            <v>17.984525222146274</v>
          </cell>
          <cell r="J103">
            <v>52622.720800000003</v>
          </cell>
          <cell r="K103">
            <v>3019</v>
          </cell>
          <cell r="L103">
            <v>18.01620042081969</v>
          </cell>
          <cell r="M103">
            <v>54390.90907045464</v>
          </cell>
          <cell r="N103">
            <v>2663</v>
          </cell>
          <cell r="O103">
            <v>18.01620042081969</v>
          </cell>
          <cell r="P103">
            <v>47977.14172064283</v>
          </cell>
          <cell r="Q103">
            <v>356</v>
          </cell>
          <cell r="R103">
            <v>18.01620042081969</v>
          </cell>
          <cell r="S103">
            <v>6413.7673498118093</v>
          </cell>
          <cell r="T103">
            <v>356</v>
          </cell>
          <cell r="U103">
            <v>18.01620042081969</v>
          </cell>
          <cell r="V103">
            <v>6413.7673498118093</v>
          </cell>
        </row>
        <row r="104">
          <cell r="B104">
            <v>567</v>
          </cell>
          <cell r="C104" t="str">
            <v>Uji 1.5 lit</v>
          </cell>
          <cell r="D104" t="str">
            <v>Cope</v>
          </cell>
          <cell r="E104">
            <v>335</v>
          </cell>
          <cell r="F104">
            <v>33.260755800497705</v>
          </cell>
          <cell r="G104">
            <v>11142.353193166731</v>
          </cell>
          <cell r="H104">
            <v>3048</v>
          </cell>
          <cell r="I104">
            <v>31.935428608923885</v>
          </cell>
          <cell r="J104">
            <v>97339.186400000006</v>
          </cell>
          <cell r="K104">
            <v>3383</v>
          </cell>
          <cell r="L104">
            <v>32.066668517046033</v>
          </cell>
          <cell r="M104">
            <v>108481.53959316673</v>
          </cell>
          <cell r="N104">
            <v>3035</v>
          </cell>
          <cell r="O104">
            <v>32.066668517046033</v>
          </cell>
          <cell r="P104">
            <v>97322.338949234705</v>
          </cell>
          <cell r="Q104">
            <v>348</v>
          </cell>
          <cell r="R104">
            <v>32.066668517046047</v>
          </cell>
          <cell r="S104">
            <v>11159.200643932025</v>
          </cell>
          <cell r="T104">
            <v>348</v>
          </cell>
          <cell r="U104">
            <v>32.066668517046033</v>
          </cell>
          <cell r="V104">
            <v>11159.200643932019</v>
          </cell>
        </row>
        <row r="105">
          <cell r="B105">
            <v>568</v>
          </cell>
          <cell r="C105" t="str">
            <v>Uji 6 lit</v>
          </cell>
          <cell r="D105" t="str">
            <v>Cope</v>
          </cell>
          <cell r="E105">
            <v>9</v>
          </cell>
          <cell r="F105">
            <v>52.816639228330232</v>
          </cell>
          <cell r="G105">
            <v>475.3497530549721</v>
          </cell>
          <cell r="H105">
            <v>636</v>
          </cell>
          <cell r="I105">
            <v>50</v>
          </cell>
          <cell r="J105">
            <v>31800</v>
          </cell>
          <cell r="K105">
            <v>645</v>
          </cell>
          <cell r="L105">
            <v>50.03930194272089</v>
          </cell>
          <cell r="M105">
            <v>32275.349753054972</v>
          </cell>
          <cell r="N105">
            <v>632</v>
          </cell>
          <cell r="O105">
            <v>50.03930194272089</v>
          </cell>
          <cell r="P105">
            <v>31624.838827799602</v>
          </cell>
          <cell r="Q105">
            <v>13</v>
          </cell>
          <cell r="R105">
            <v>50.03930194272079</v>
          </cell>
          <cell r="S105">
            <v>650.51092525537024</v>
          </cell>
          <cell r="T105">
            <v>13</v>
          </cell>
          <cell r="U105">
            <v>50.03930194272089</v>
          </cell>
          <cell r="V105">
            <v>650.5109252553716</v>
          </cell>
        </row>
        <row r="106">
          <cell r="B106">
            <v>569</v>
          </cell>
          <cell r="C106" t="str">
            <v>Konserva Peshku</v>
          </cell>
          <cell r="D106" t="str">
            <v>cope</v>
          </cell>
          <cell r="E106">
            <v>13</v>
          </cell>
          <cell r="F106">
            <v>54.568317679275282</v>
          </cell>
          <cell r="G106">
            <v>709.38812983057869</v>
          </cell>
          <cell r="H106">
            <v>617</v>
          </cell>
          <cell r="I106">
            <v>67.969202593192861</v>
          </cell>
          <cell r="J106">
            <v>41936.997999999992</v>
          </cell>
          <cell r="K106">
            <v>630</v>
          </cell>
          <cell r="L106">
            <v>67.692676396556465</v>
          </cell>
          <cell r="M106">
            <v>42646.386129830571</v>
          </cell>
          <cell r="N106">
            <v>575</v>
          </cell>
          <cell r="O106">
            <v>67.692676396556465</v>
          </cell>
          <cell r="P106">
            <v>38923.288928019967</v>
          </cell>
          <cell r="Q106">
            <v>55</v>
          </cell>
          <cell r="R106">
            <v>67.692676396556436</v>
          </cell>
          <cell r="S106">
            <v>3723.097201810604</v>
          </cell>
          <cell r="T106">
            <v>55</v>
          </cell>
          <cell r="U106">
            <v>67.692676396556465</v>
          </cell>
          <cell r="V106">
            <v>3723.0972018106054</v>
          </cell>
        </row>
        <row r="107">
          <cell r="B107">
            <v>570</v>
          </cell>
          <cell r="C107" t="str">
            <v>Cokollate kg</v>
          </cell>
          <cell r="D107" t="str">
            <v>Kg</v>
          </cell>
          <cell r="E107">
            <v>12</v>
          </cell>
          <cell r="F107">
            <v>235.83332812499998</v>
          </cell>
          <cell r="G107">
            <v>2829.9999374999998</v>
          </cell>
          <cell r="H107">
            <v>4</v>
          </cell>
          <cell r="I107">
            <v>150.02499999999998</v>
          </cell>
          <cell r="J107">
            <v>600.09999999999991</v>
          </cell>
          <cell r="K107">
            <v>16</v>
          </cell>
          <cell r="L107">
            <v>214.38124609374998</v>
          </cell>
          <cell r="M107">
            <v>3430.0999374999997</v>
          </cell>
          <cell r="N107">
            <v>4</v>
          </cell>
          <cell r="O107">
            <v>214.38124609374998</v>
          </cell>
          <cell r="P107">
            <v>857.52498437499992</v>
          </cell>
          <cell r="Q107">
            <v>12</v>
          </cell>
          <cell r="R107">
            <v>214.38124609374998</v>
          </cell>
          <cell r="S107">
            <v>2572.5749531249999</v>
          </cell>
          <cell r="T107">
            <v>12</v>
          </cell>
          <cell r="U107">
            <v>214.38124609374998</v>
          </cell>
          <cell r="V107">
            <v>2572.5749531249999</v>
          </cell>
        </row>
        <row r="108">
          <cell r="B108">
            <v>571</v>
          </cell>
          <cell r="C108" t="str">
            <v>Lengje 1.5 lit</v>
          </cell>
          <cell r="D108" t="str">
            <v>Cope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</row>
        <row r="109">
          <cell r="B109">
            <v>572</v>
          </cell>
          <cell r="C109" t="str">
            <v>Nutella 200gr</v>
          </cell>
          <cell r="D109" t="str">
            <v>Cope</v>
          </cell>
          <cell r="E109">
            <v>3</v>
          </cell>
          <cell r="F109">
            <v>200.88651428571424</v>
          </cell>
          <cell r="G109">
            <v>602.6595428571427</v>
          </cell>
          <cell r="H109">
            <v>13</v>
          </cell>
          <cell r="I109">
            <v>201.07692307692307</v>
          </cell>
          <cell r="J109">
            <v>2614</v>
          </cell>
          <cell r="K109">
            <v>16</v>
          </cell>
          <cell r="L109">
            <v>201.04122142857142</v>
          </cell>
          <cell r="M109">
            <v>3216.6595428571427</v>
          </cell>
          <cell r="N109">
            <v>10</v>
          </cell>
          <cell r="O109">
            <v>201.04122142857142</v>
          </cell>
          <cell r="P109">
            <v>2010.4122142857141</v>
          </cell>
          <cell r="Q109">
            <v>6</v>
          </cell>
          <cell r="R109">
            <v>201.04122142857145</v>
          </cell>
          <cell r="S109">
            <v>1206.2473285714286</v>
          </cell>
          <cell r="T109">
            <v>6</v>
          </cell>
          <cell r="U109">
            <v>201.04122142857142</v>
          </cell>
          <cell r="V109">
            <v>1206.2473285714286</v>
          </cell>
        </row>
        <row r="110">
          <cell r="B110">
            <v>573</v>
          </cell>
          <cell r="C110" t="str">
            <v>Nutella 400gr</v>
          </cell>
          <cell r="D110" t="str">
            <v>Cope</v>
          </cell>
          <cell r="E110">
            <v>5</v>
          </cell>
          <cell r="F110">
            <v>325.84653320151591</v>
          </cell>
          <cell r="G110">
            <v>1629.2326660075796</v>
          </cell>
          <cell r="H110">
            <v>27</v>
          </cell>
          <cell r="I110">
            <v>282.62962962962962</v>
          </cell>
          <cell r="J110">
            <v>7631</v>
          </cell>
          <cell r="K110">
            <v>32</v>
          </cell>
          <cell r="L110">
            <v>289.38227081273686</v>
          </cell>
          <cell r="M110">
            <v>9260.2326660075796</v>
          </cell>
          <cell r="N110">
            <v>28</v>
          </cell>
          <cell r="O110">
            <v>289.38227081273686</v>
          </cell>
          <cell r="P110">
            <v>8102.7035827566324</v>
          </cell>
          <cell r="Q110">
            <v>4</v>
          </cell>
          <cell r="R110">
            <v>289.38227081273681</v>
          </cell>
          <cell r="S110">
            <v>1157.5290832509472</v>
          </cell>
          <cell r="T110">
            <v>4</v>
          </cell>
          <cell r="U110">
            <v>289.38227081273686</v>
          </cell>
          <cell r="V110">
            <v>1157.5290832509475</v>
          </cell>
        </row>
        <row r="111">
          <cell r="B111">
            <v>574</v>
          </cell>
          <cell r="C111" t="str">
            <v>Nutella 750gr</v>
          </cell>
          <cell r="D111" t="str">
            <v>Cope</v>
          </cell>
          <cell r="E111">
            <v>4</v>
          </cell>
          <cell r="F111">
            <v>519.22033499999998</v>
          </cell>
          <cell r="G111">
            <v>2076.8813399999999</v>
          </cell>
          <cell r="H111">
            <v>10</v>
          </cell>
          <cell r="I111">
            <v>519.20000000000005</v>
          </cell>
          <cell r="J111">
            <v>5192</v>
          </cell>
          <cell r="K111">
            <v>14</v>
          </cell>
          <cell r="L111">
            <v>519.20581000000004</v>
          </cell>
          <cell r="M111">
            <v>7268.8813399999999</v>
          </cell>
          <cell r="N111">
            <v>9</v>
          </cell>
          <cell r="O111">
            <v>519.20581000000004</v>
          </cell>
          <cell r="P111">
            <v>4672.8522900000007</v>
          </cell>
          <cell r="Q111">
            <v>5</v>
          </cell>
          <cell r="R111">
            <v>519.20580999999981</v>
          </cell>
          <cell r="S111">
            <v>2596.0290499999992</v>
          </cell>
          <cell r="T111">
            <v>5</v>
          </cell>
          <cell r="U111">
            <v>519.20581000000004</v>
          </cell>
          <cell r="V111">
            <v>2596.0290500000001</v>
          </cell>
        </row>
        <row r="112">
          <cell r="B112">
            <v>575</v>
          </cell>
          <cell r="C112" t="str">
            <v>Miell Misri</v>
          </cell>
          <cell r="D112" t="str">
            <v>Kg</v>
          </cell>
          <cell r="E112">
            <v>0</v>
          </cell>
          <cell r="F112">
            <v>0</v>
          </cell>
          <cell r="G112">
            <v>0</v>
          </cell>
          <cell r="H112">
            <v>390</v>
          </cell>
          <cell r="I112">
            <v>66.770938461538464</v>
          </cell>
          <cell r="J112">
            <v>26040.666000000001</v>
          </cell>
          <cell r="K112">
            <v>390</v>
          </cell>
          <cell r="L112">
            <v>66.770938461538464</v>
          </cell>
          <cell r="M112">
            <v>26040.666000000001</v>
          </cell>
          <cell r="N112">
            <v>390</v>
          </cell>
          <cell r="O112">
            <v>66.770938461538464</v>
          </cell>
          <cell r="P112">
            <v>26040.666000000001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66.770938461538464</v>
          </cell>
          <cell r="V112">
            <v>0</v>
          </cell>
        </row>
        <row r="113">
          <cell r="B113">
            <v>576</v>
          </cell>
          <cell r="C113" t="str">
            <v>Salce Ana 400gr</v>
          </cell>
          <cell r="D113" t="str">
            <v>Cope</v>
          </cell>
          <cell r="E113">
            <v>107</v>
          </cell>
          <cell r="F113">
            <v>71.648183192360506</v>
          </cell>
          <cell r="G113">
            <v>7666.3556015825743</v>
          </cell>
          <cell r="H113">
            <v>744</v>
          </cell>
          <cell r="I113">
            <v>70.295696236559124</v>
          </cell>
          <cell r="J113">
            <v>52299.997999999992</v>
          </cell>
          <cell r="K113">
            <v>851</v>
          </cell>
          <cell r="L113">
            <v>70.465750413140498</v>
          </cell>
          <cell r="M113">
            <v>59966.353601582567</v>
          </cell>
          <cell r="N113">
            <v>754</v>
          </cell>
          <cell r="O113">
            <v>70.465750413140498</v>
          </cell>
          <cell r="P113">
            <v>53131.175811507936</v>
          </cell>
          <cell r="Q113">
            <v>97</v>
          </cell>
          <cell r="R113">
            <v>70.465750413140526</v>
          </cell>
          <cell r="S113">
            <v>6835.177790074631</v>
          </cell>
          <cell r="T113">
            <v>97</v>
          </cell>
          <cell r="U113">
            <v>70.465750413140498</v>
          </cell>
          <cell r="V113">
            <v>6835.1777900746283</v>
          </cell>
        </row>
        <row r="114">
          <cell r="B114">
            <v>577</v>
          </cell>
          <cell r="C114" t="str">
            <v>Biskot Caj 400gr</v>
          </cell>
          <cell r="D114" t="str">
            <v>Pako</v>
          </cell>
          <cell r="E114">
            <v>115</v>
          </cell>
          <cell r="F114">
            <v>57.454625538190221</v>
          </cell>
          <cell r="G114">
            <v>6607.2819368918754</v>
          </cell>
          <cell r="H114">
            <v>630</v>
          </cell>
          <cell r="I114">
            <v>59.378826031746044</v>
          </cell>
          <cell r="J114">
            <v>37408.660400000008</v>
          </cell>
          <cell r="K114">
            <v>745</v>
          </cell>
          <cell r="L114">
            <v>59.081801794485742</v>
          </cell>
          <cell r="M114">
            <v>44015.94233689188</v>
          </cell>
          <cell r="N114">
            <v>691</v>
          </cell>
          <cell r="O114">
            <v>59.081801794485742</v>
          </cell>
          <cell r="P114">
            <v>40825.525039989647</v>
          </cell>
          <cell r="Q114">
            <v>54</v>
          </cell>
          <cell r="R114">
            <v>59.081801794485791</v>
          </cell>
          <cell r="S114">
            <v>3190.4172969022329</v>
          </cell>
          <cell r="T114">
            <v>54</v>
          </cell>
          <cell r="U114">
            <v>59.081801794485742</v>
          </cell>
          <cell r="V114">
            <v>3190.4172969022302</v>
          </cell>
        </row>
        <row r="115">
          <cell r="B115">
            <v>578</v>
          </cell>
          <cell r="C115" t="str">
            <v>Niseshte</v>
          </cell>
          <cell r="D115" t="str">
            <v>Kg</v>
          </cell>
          <cell r="E115">
            <v>25</v>
          </cell>
          <cell r="F115">
            <v>63.952385805388182</v>
          </cell>
          <cell r="G115">
            <v>1598.8096451347046</v>
          </cell>
          <cell r="H115">
            <v>510</v>
          </cell>
          <cell r="I115">
            <v>63.337250980392163</v>
          </cell>
          <cell r="J115">
            <v>32301.998000000003</v>
          </cell>
          <cell r="K115">
            <v>535</v>
          </cell>
          <cell r="L115">
            <v>63.365995598382632</v>
          </cell>
          <cell r="M115">
            <v>33900.807645134708</v>
          </cell>
          <cell r="N115">
            <v>504</v>
          </cell>
          <cell r="O115">
            <v>63.365995598382632</v>
          </cell>
          <cell r="P115">
            <v>31936.461781584847</v>
          </cell>
          <cell r="Q115">
            <v>31</v>
          </cell>
          <cell r="R115">
            <v>63.365995598382611</v>
          </cell>
          <cell r="S115">
            <v>1964.345863549861</v>
          </cell>
          <cell r="T115">
            <v>31</v>
          </cell>
          <cell r="U115">
            <v>63.365995598382632</v>
          </cell>
          <cell r="V115">
            <v>1964.3458635498616</v>
          </cell>
        </row>
        <row r="116">
          <cell r="B116">
            <v>579</v>
          </cell>
          <cell r="C116" t="str">
            <v>Cici Bebe</v>
          </cell>
          <cell r="D116" t="str">
            <v>Cope</v>
          </cell>
          <cell r="E116">
            <v>0</v>
          </cell>
          <cell r="F116">
            <v>0</v>
          </cell>
          <cell r="G116">
            <v>0</v>
          </cell>
          <cell r="H116">
            <v>204</v>
          </cell>
          <cell r="I116">
            <v>51.470590196078433</v>
          </cell>
          <cell r="J116">
            <v>10500.000400000001</v>
          </cell>
          <cell r="K116">
            <v>204</v>
          </cell>
          <cell r="L116">
            <v>51.470590196078433</v>
          </cell>
          <cell r="M116">
            <v>10500.000400000001</v>
          </cell>
          <cell r="N116">
            <v>204</v>
          </cell>
          <cell r="O116">
            <v>51.470590196078433</v>
          </cell>
          <cell r="P116">
            <v>10500.000400000001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51.470590196078433</v>
          </cell>
          <cell r="V116">
            <v>0</v>
          </cell>
        </row>
        <row r="117">
          <cell r="B117">
            <v>580</v>
          </cell>
          <cell r="C117" t="str">
            <v>Shampo Milmil</v>
          </cell>
          <cell r="D117" t="str">
            <v>Cope</v>
          </cell>
          <cell r="E117">
            <v>50</v>
          </cell>
          <cell r="F117">
            <v>126.07821775898518</v>
          </cell>
          <cell r="G117">
            <v>6303.9108879492587</v>
          </cell>
          <cell r="H117">
            <v>36</v>
          </cell>
          <cell r="I117">
            <v>114.16666666666667</v>
          </cell>
          <cell r="J117">
            <v>4110</v>
          </cell>
          <cell r="K117">
            <v>86</v>
          </cell>
          <cell r="L117">
            <v>121.09198706917743</v>
          </cell>
          <cell r="M117">
            <v>10413.91088794926</v>
          </cell>
          <cell r="N117">
            <v>53</v>
          </cell>
          <cell r="O117">
            <v>121.09198706917743</v>
          </cell>
          <cell r="P117">
            <v>6417.8753146664039</v>
          </cell>
          <cell r="Q117">
            <v>33</v>
          </cell>
          <cell r="R117">
            <v>121.09198706917745</v>
          </cell>
          <cell r="S117">
            <v>3996.0355732828557</v>
          </cell>
          <cell r="T117">
            <v>33</v>
          </cell>
          <cell r="U117">
            <v>121.09198706917743</v>
          </cell>
          <cell r="V117">
            <v>3996.0355732828552</v>
          </cell>
        </row>
        <row r="118">
          <cell r="B118">
            <v>581</v>
          </cell>
          <cell r="C118" t="str">
            <v>Dolce</v>
          </cell>
          <cell r="D118" t="str">
            <v>Cope</v>
          </cell>
          <cell r="E118">
            <v>1</v>
          </cell>
          <cell r="F118">
            <v>43.333062950829117</v>
          </cell>
          <cell r="G118">
            <v>43.333062950829117</v>
          </cell>
          <cell r="H118">
            <v>12</v>
          </cell>
          <cell r="I118">
            <v>43.333300000000008</v>
          </cell>
          <cell r="J118">
            <v>519.9996000000001</v>
          </cell>
          <cell r="K118">
            <v>13</v>
          </cell>
          <cell r="L118">
            <v>43.333281765448405</v>
          </cell>
          <cell r="M118">
            <v>563.33266295082922</v>
          </cell>
          <cell r="N118">
            <v>12</v>
          </cell>
          <cell r="O118">
            <v>43.333281765448405</v>
          </cell>
          <cell r="P118">
            <v>519.9993811853808</v>
          </cell>
          <cell r="Q118">
            <v>1</v>
          </cell>
          <cell r="R118">
            <v>43.333281765448419</v>
          </cell>
          <cell r="S118">
            <v>43.333281765448419</v>
          </cell>
          <cell r="T118">
            <v>1</v>
          </cell>
          <cell r="U118">
            <v>43.333281765448405</v>
          </cell>
          <cell r="V118">
            <v>43.333281765448405</v>
          </cell>
        </row>
        <row r="119">
          <cell r="B119">
            <v>582</v>
          </cell>
          <cell r="C119" t="str">
            <v>Karamele</v>
          </cell>
          <cell r="D119" t="str">
            <v>Cope</v>
          </cell>
          <cell r="E119">
            <v>128</v>
          </cell>
          <cell r="F119">
            <v>61.083301861088671</v>
          </cell>
          <cell r="G119">
            <v>7818.6626382193499</v>
          </cell>
          <cell r="H119">
            <v>1007</v>
          </cell>
          <cell r="I119">
            <v>59.907048063555109</v>
          </cell>
          <cell r="J119">
            <v>60326.397399999994</v>
          </cell>
          <cell r="K119">
            <v>1135</v>
          </cell>
          <cell r="L119">
            <v>60.039700474202071</v>
          </cell>
          <cell r="M119">
            <v>68145.060038219352</v>
          </cell>
          <cell r="N119">
            <v>908</v>
          </cell>
          <cell r="O119">
            <v>60.039700474202071</v>
          </cell>
          <cell r="P119">
            <v>54516.048030575483</v>
          </cell>
          <cell r="Q119">
            <v>227</v>
          </cell>
          <cell r="R119">
            <v>60.039700474202064</v>
          </cell>
          <cell r="S119">
            <v>13629.012007643869</v>
          </cell>
          <cell r="T119">
            <v>227</v>
          </cell>
          <cell r="U119">
            <v>60.039700474202071</v>
          </cell>
          <cell r="V119">
            <v>13629.012007643871</v>
          </cell>
        </row>
        <row r="120">
          <cell r="B120">
            <v>583</v>
          </cell>
          <cell r="C120" t="str">
            <v>Sheqer Bluar</v>
          </cell>
          <cell r="D120" t="str">
            <v>Cope</v>
          </cell>
          <cell r="E120">
            <v>5</v>
          </cell>
          <cell r="F120">
            <v>81.985802535829137</v>
          </cell>
          <cell r="G120">
            <v>409.92901267914567</v>
          </cell>
          <cell r="H120">
            <v>2120</v>
          </cell>
          <cell r="I120">
            <v>48.175778301886794</v>
          </cell>
          <cell r="J120">
            <v>102132.65000000001</v>
          </cell>
          <cell r="K120">
            <v>2125</v>
          </cell>
          <cell r="L120">
            <v>48.255331300084308</v>
          </cell>
          <cell r="M120">
            <v>102542.57901267915</v>
          </cell>
          <cell r="N120">
            <v>2125</v>
          </cell>
          <cell r="O120">
            <v>48.255331300084308</v>
          </cell>
          <cell r="P120">
            <v>102542.57901267915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48.255331300084308</v>
          </cell>
          <cell r="V120">
            <v>0</v>
          </cell>
        </row>
        <row r="121">
          <cell r="B121">
            <v>584</v>
          </cell>
          <cell r="C121" t="str">
            <v>Sapun Dove</v>
          </cell>
          <cell r="D121" t="str">
            <v>Cope</v>
          </cell>
          <cell r="E121">
            <v>113</v>
          </cell>
          <cell r="F121">
            <v>57.154810928961751</v>
          </cell>
          <cell r="G121">
            <v>6458.4936349726777</v>
          </cell>
          <cell r="H121">
            <v>960</v>
          </cell>
          <cell r="I121">
            <v>49.083320000000001</v>
          </cell>
          <cell r="J121">
            <v>47119.987200000003</v>
          </cell>
          <cell r="K121">
            <v>1073</v>
          </cell>
          <cell r="L121">
            <v>49.933346537719181</v>
          </cell>
          <cell r="M121">
            <v>53578.480834972681</v>
          </cell>
          <cell r="N121">
            <v>967</v>
          </cell>
          <cell r="O121">
            <v>49.933346537719181</v>
          </cell>
          <cell r="P121">
            <v>48285.546101974447</v>
          </cell>
          <cell r="Q121">
            <v>106</v>
          </cell>
          <cell r="R121">
            <v>49.933346537719189</v>
          </cell>
          <cell r="S121">
            <v>5292.9347329982338</v>
          </cell>
          <cell r="T121">
            <v>106</v>
          </cell>
          <cell r="U121">
            <v>49.933346537719181</v>
          </cell>
          <cell r="V121">
            <v>5292.9347329982329</v>
          </cell>
        </row>
        <row r="122">
          <cell r="B122">
            <v>585</v>
          </cell>
          <cell r="C122" t="str">
            <v>Dv Milk 1kg</v>
          </cell>
          <cell r="D122" t="str">
            <v>Cope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</row>
        <row r="123">
          <cell r="B123">
            <v>586</v>
          </cell>
          <cell r="C123" t="str">
            <v>Farcicao 280gr</v>
          </cell>
          <cell r="D123" t="str">
            <v>Cope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</row>
        <row r="124">
          <cell r="B124">
            <v>587</v>
          </cell>
          <cell r="C124" t="str">
            <v>Croassant 500gr</v>
          </cell>
          <cell r="D124" t="str">
            <v>Cope</v>
          </cell>
          <cell r="E124">
            <v>1</v>
          </cell>
          <cell r="F124">
            <v>256.73199999999997</v>
          </cell>
          <cell r="G124">
            <v>256.73199999999997</v>
          </cell>
          <cell r="H124">
            <v>0</v>
          </cell>
          <cell r="I124">
            <v>0</v>
          </cell>
          <cell r="J124">
            <v>0</v>
          </cell>
          <cell r="K124">
            <v>1</v>
          </cell>
          <cell r="L124">
            <v>256.73199999999997</v>
          </cell>
          <cell r="M124">
            <v>256.73199999999997</v>
          </cell>
          <cell r="N124">
            <v>0</v>
          </cell>
          <cell r="O124">
            <v>256.73199999999997</v>
          </cell>
          <cell r="P124">
            <v>0</v>
          </cell>
          <cell r="Q124">
            <v>1</v>
          </cell>
          <cell r="R124">
            <v>256.73199999999997</v>
          </cell>
          <cell r="S124">
            <v>256.73199999999997</v>
          </cell>
          <cell r="T124">
            <v>1</v>
          </cell>
          <cell r="U124">
            <v>256.73199999999997</v>
          </cell>
          <cell r="V124">
            <v>256.73199999999997</v>
          </cell>
        </row>
        <row r="125">
          <cell r="B125">
            <v>588</v>
          </cell>
          <cell r="C125" t="str">
            <v>Makarona (Pasta)</v>
          </cell>
          <cell r="D125" t="str">
            <v>Cope</v>
          </cell>
          <cell r="E125">
            <v>333</v>
          </cell>
          <cell r="F125">
            <v>66.23160792661848</v>
          </cell>
          <cell r="G125">
            <v>22055.125439563955</v>
          </cell>
          <cell r="H125">
            <v>939</v>
          </cell>
          <cell r="I125">
            <v>31.660289669861555</v>
          </cell>
          <cell r="J125">
            <v>29729.011999999999</v>
          </cell>
          <cell r="K125">
            <v>1272</v>
          </cell>
          <cell r="L125">
            <v>40.710799873871039</v>
          </cell>
          <cell r="M125">
            <v>51784.137439563958</v>
          </cell>
          <cell r="N125">
            <v>1064</v>
          </cell>
          <cell r="O125">
            <v>40.710799873871039</v>
          </cell>
          <cell r="P125">
            <v>43316.291065798789</v>
          </cell>
          <cell r="Q125">
            <v>208</v>
          </cell>
          <cell r="R125">
            <v>40.710799873871004</v>
          </cell>
          <cell r="S125">
            <v>8467.8463737651691</v>
          </cell>
          <cell r="T125">
            <v>208</v>
          </cell>
          <cell r="U125">
            <v>40.710799873871039</v>
          </cell>
          <cell r="V125">
            <v>8467.8463737651764</v>
          </cell>
        </row>
        <row r="126">
          <cell r="B126">
            <v>589</v>
          </cell>
          <cell r="C126" t="str">
            <v>Sugo 400gr(x6)</v>
          </cell>
          <cell r="D126" t="str">
            <v>Vazo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</row>
        <row r="127">
          <cell r="B127">
            <v>590</v>
          </cell>
          <cell r="C127" t="str">
            <v>Birre Peroni 0.33 lit</v>
          </cell>
          <cell r="D127" t="str">
            <v>Cope</v>
          </cell>
          <cell r="E127">
            <v>386</v>
          </cell>
          <cell r="F127">
            <v>71.006402072893906</v>
          </cell>
          <cell r="G127">
            <v>27408.47120013705</v>
          </cell>
          <cell r="H127">
            <v>612</v>
          </cell>
          <cell r="I127">
            <v>68.872543790849662</v>
          </cell>
          <cell r="J127">
            <v>42149.996799999994</v>
          </cell>
          <cell r="K127">
            <v>998</v>
          </cell>
          <cell r="L127">
            <v>69.697863727592221</v>
          </cell>
          <cell r="M127">
            <v>69558.468000137043</v>
          </cell>
          <cell r="N127">
            <v>933</v>
          </cell>
          <cell r="O127">
            <v>69.697863727592221</v>
          </cell>
          <cell r="P127">
            <v>65028.106857843544</v>
          </cell>
          <cell r="Q127">
            <v>65</v>
          </cell>
          <cell r="R127">
            <v>69.697863727592292</v>
          </cell>
          <cell r="S127">
            <v>4530.3611422934991</v>
          </cell>
          <cell r="T127">
            <v>65</v>
          </cell>
          <cell r="U127">
            <v>69.697863727592221</v>
          </cell>
          <cell r="V127">
            <v>4530.3611422934946</v>
          </cell>
        </row>
        <row r="128">
          <cell r="B128">
            <v>591</v>
          </cell>
          <cell r="C128" t="str">
            <v>Birre ne shishe 1.5 lit</v>
          </cell>
          <cell r="D128" t="str">
            <v>Cope</v>
          </cell>
          <cell r="E128">
            <v>45</v>
          </cell>
          <cell r="F128">
            <v>118.30153045597723</v>
          </cell>
          <cell r="G128">
            <v>5323.568870518975</v>
          </cell>
          <cell r="H128">
            <v>638</v>
          </cell>
          <cell r="I128">
            <v>118.7304012539185</v>
          </cell>
          <cell r="J128">
            <v>75749.995999999999</v>
          </cell>
          <cell r="K128">
            <v>683</v>
          </cell>
          <cell r="L128">
            <v>118.70214475917859</v>
          </cell>
          <cell r="M128">
            <v>81073.564870518981</v>
          </cell>
          <cell r="N128">
            <v>633</v>
          </cell>
          <cell r="O128">
            <v>118.70214475917859</v>
          </cell>
          <cell r="P128">
            <v>75138.45763256005</v>
          </cell>
          <cell r="Q128">
            <v>50</v>
          </cell>
          <cell r="R128">
            <v>118.70214475917862</v>
          </cell>
          <cell r="S128">
            <v>5935.1072379589314</v>
          </cell>
          <cell r="T128">
            <v>50</v>
          </cell>
          <cell r="U128">
            <v>118.70214475917859</v>
          </cell>
          <cell r="V128">
            <v>5935.1072379589295</v>
          </cell>
        </row>
        <row r="129">
          <cell r="B129">
            <v>592</v>
          </cell>
          <cell r="C129" t="str">
            <v>Birre Shishe 0.33 lit</v>
          </cell>
          <cell r="D129" t="str">
            <v>Cope</v>
          </cell>
          <cell r="E129">
            <v>250</v>
          </cell>
          <cell r="F129">
            <v>57.402955328735636</v>
          </cell>
          <cell r="G129">
            <v>14350.73883218391</v>
          </cell>
          <cell r="H129">
            <v>3233</v>
          </cell>
          <cell r="I129">
            <v>45.36838849365914</v>
          </cell>
          <cell r="J129">
            <v>146676</v>
          </cell>
          <cell r="K129">
            <v>3483</v>
          </cell>
          <cell r="L129">
            <v>46.23219604713865</v>
          </cell>
          <cell r="M129">
            <v>161026.73883218391</v>
          </cell>
          <cell r="N129">
            <v>3343</v>
          </cell>
          <cell r="O129">
            <v>46.23219604713865</v>
          </cell>
          <cell r="P129">
            <v>154554.23138558451</v>
          </cell>
          <cell r="Q129">
            <v>140</v>
          </cell>
          <cell r="R129">
            <v>46.232196047138551</v>
          </cell>
          <cell r="S129">
            <v>6472.5074465993966</v>
          </cell>
          <cell r="T129">
            <v>140</v>
          </cell>
          <cell r="U129">
            <v>46.23219604713865</v>
          </cell>
          <cell r="V129">
            <v>6472.5074465994112</v>
          </cell>
        </row>
        <row r="130">
          <cell r="B130">
            <v>593</v>
          </cell>
          <cell r="C130" t="str">
            <v>Birre Shishe 0.5 lit</v>
          </cell>
          <cell r="D130" t="str">
            <v>Cope</v>
          </cell>
          <cell r="E130">
            <v>34</v>
          </cell>
          <cell r="F130">
            <v>54.65793267699722</v>
          </cell>
          <cell r="G130">
            <v>1858.3697110179055</v>
          </cell>
          <cell r="H130">
            <v>2632</v>
          </cell>
          <cell r="I130">
            <v>55.529258358662617</v>
          </cell>
          <cell r="J130">
            <v>146153.008</v>
          </cell>
          <cell r="K130">
            <v>2666</v>
          </cell>
          <cell r="L130">
            <v>55.518146178176259</v>
          </cell>
          <cell r="M130">
            <v>148011.37771101791</v>
          </cell>
          <cell r="N130">
            <v>2339</v>
          </cell>
          <cell r="O130">
            <v>55.518146178176259</v>
          </cell>
          <cell r="P130">
            <v>129856.94391075427</v>
          </cell>
          <cell r="Q130">
            <v>327</v>
          </cell>
          <cell r="R130">
            <v>55.518146178176259</v>
          </cell>
          <cell r="S130">
            <v>18154.433800263636</v>
          </cell>
          <cell r="T130">
            <v>327</v>
          </cell>
          <cell r="U130">
            <v>55.518146178176259</v>
          </cell>
          <cell r="V130">
            <v>18154.433800263636</v>
          </cell>
        </row>
        <row r="131">
          <cell r="B131">
            <v>594</v>
          </cell>
          <cell r="C131" t="str">
            <v>Birre Kanace 0.33 lit</v>
          </cell>
          <cell r="D131" t="str">
            <v>Cope</v>
          </cell>
          <cell r="E131">
            <v>135</v>
          </cell>
          <cell r="F131">
            <v>60.925351750181548</v>
          </cell>
          <cell r="G131">
            <v>8224.9224862745086</v>
          </cell>
          <cell r="H131">
            <v>1727</v>
          </cell>
          <cell r="I131">
            <v>48.007045744064854</v>
          </cell>
          <cell r="J131">
            <v>82908.168000000005</v>
          </cell>
          <cell r="K131">
            <v>1862</v>
          </cell>
          <cell r="L131">
            <v>48.943657618837008</v>
          </cell>
          <cell r="M131">
            <v>91133.090486274508</v>
          </cell>
          <cell r="N131">
            <v>1721</v>
          </cell>
          <cell r="O131">
            <v>48.943657618837008</v>
          </cell>
          <cell r="P131">
            <v>84232.034762018491</v>
          </cell>
          <cell r="Q131">
            <v>141</v>
          </cell>
          <cell r="R131">
            <v>48.943657618837001</v>
          </cell>
          <cell r="S131">
            <v>6901.0557242560171</v>
          </cell>
          <cell r="T131">
            <v>141</v>
          </cell>
          <cell r="U131">
            <v>48.943657618837008</v>
          </cell>
          <cell r="V131">
            <v>6901.055724256018</v>
          </cell>
        </row>
        <row r="132">
          <cell r="B132">
            <v>595</v>
          </cell>
          <cell r="C132" t="str">
            <v>Birre Kanace 0.5 lit</v>
          </cell>
          <cell r="D132" t="str">
            <v>Cope</v>
          </cell>
          <cell r="E132">
            <v>169</v>
          </cell>
          <cell r="F132">
            <v>67.829157207457698</v>
          </cell>
          <cell r="G132">
            <v>11463.12756806035</v>
          </cell>
          <cell r="H132">
            <v>4510</v>
          </cell>
          <cell r="I132">
            <v>52.463676895787145</v>
          </cell>
          <cell r="J132">
            <v>236611.18280000001</v>
          </cell>
          <cell r="K132">
            <v>4679</v>
          </cell>
          <cell r="L132">
            <v>53.01866004874126</v>
          </cell>
          <cell r="M132">
            <v>248074.31036806037</v>
          </cell>
          <cell r="N132">
            <v>4483</v>
          </cell>
          <cell r="O132">
            <v>53.01866004874126</v>
          </cell>
          <cell r="P132">
            <v>237682.65299850708</v>
          </cell>
          <cell r="Q132">
            <v>196</v>
          </cell>
          <cell r="R132">
            <v>53.018660048741253</v>
          </cell>
          <cell r="S132">
            <v>10391.657369553286</v>
          </cell>
          <cell r="T132">
            <v>196</v>
          </cell>
          <cell r="U132">
            <v>53.01866004874126</v>
          </cell>
          <cell r="V132">
            <v>10391.657369553288</v>
          </cell>
        </row>
        <row r="133">
          <cell r="B133">
            <v>596</v>
          </cell>
          <cell r="C133" t="str">
            <v>ACE</v>
          </cell>
          <cell r="D133" t="str">
            <v>Cope</v>
          </cell>
          <cell r="E133">
            <v>0</v>
          </cell>
          <cell r="F133">
            <v>0</v>
          </cell>
          <cell r="G133">
            <v>0</v>
          </cell>
          <cell r="H133">
            <v>116</v>
          </cell>
          <cell r="I133">
            <v>128.15603448275863</v>
          </cell>
          <cell r="J133">
            <v>14866.1</v>
          </cell>
          <cell r="K133">
            <v>116</v>
          </cell>
          <cell r="L133">
            <v>128.15603448275863</v>
          </cell>
          <cell r="M133">
            <v>14866.1</v>
          </cell>
          <cell r="N133">
            <v>114</v>
          </cell>
          <cell r="O133">
            <v>128.15603448275863</v>
          </cell>
          <cell r="P133">
            <v>14609.787931034483</v>
          </cell>
          <cell r="Q133">
            <v>2</v>
          </cell>
          <cell r="R133">
            <v>128.15603448275851</v>
          </cell>
          <cell r="S133">
            <v>256.31206896551703</v>
          </cell>
          <cell r="T133">
            <v>2</v>
          </cell>
          <cell r="U133">
            <v>128.15603448275863</v>
          </cell>
          <cell r="V133">
            <v>256.31206896551726</v>
          </cell>
        </row>
        <row r="134">
          <cell r="B134">
            <v>597</v>
          </cell>
          <cell r="C134" t="str">
            <v>Insekticide (kg)</v>
          </cell>
          <cell r="D134" t="str">
            <v>Kg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</row>
        <row r="135">
          <cell r="B135">
            <v>598</v>
          </cell>
          <cell r="C135" t="str">
            <v>Esenca pluhur 24x24</v>
          </cell>
          <cell r="D135" t="str">
            <v>Cope</v>
          </cell>
          <cell r="E135">
            <v>158</v>
          </cell>
          <cell r="F135">
            <v>5.25</v>
          </cell>
          <cell r="G135">
            <v>829.5</v>
          </cell>
          <cell r="H135">
            <v>464</v>
          </cell>
          <cell r="I135">
            <v>5.7938137931034479</v>
          </cell>
          <cell r="J135">
            <v>2688.3296</v>
          </cell>
          <cell r="K135">
            <v>622</v>
          </cell>
          <cell r="L135">
            <v>5.6556745980707399</v>
          </cell>
          <cell r="M135">
            <v>3517.8296</v>
          </cell>
          <cell r="N135">
            <v>416</v>
          </cell>
          <cell r="O135">
            <v>5.6556745980707399</v>
          </cell>
          <cell r="P135">
            <v>2352.7606327974277</v>
          </cell>
          <cell r="Q135">
            <v>206</v>
          </cell>
          <cell r="R135">
            <v>5.6556745980707399</v>
          </cell>
          <cell r="S135">
            <v>1165.0689672025724</v>
          </cell>
          <cell r="T135">
            <v>206</v>
          </cell>
          <cell r="U135">
            <v>5.6556745980707399</v>
          </cell>
          <cell r="V135">
            <v>1165.0689672025724</v>
          </cell>
        </row>
        <row r="136">
          <cell r="B136">
            <v>599</v>
          </cell>
          <cell r="C136" t="str">
            <v>Bingo 6Kg</v>
          </cell>
          <cell r="D136" t="str">
            <v>Cope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</row>
        <row r="137">
          <cell r="B137">
            <v>600</v>
          </cell>
          <cell r="C137" t="str">
            <v>Djath Guda</v>
          </cell>
          <cell r="D137" t="str">
            <v>Kg</v>
          </cell>
          <cell r="E137">
            <v>1.2900000000000205</v>
          </cell>
          <cell r="F137">
            <v>465.65406948301109</v>
          </cell>
          <cell r="G137">
            <v>600.69374963309383</v>
          </cell>
          <cell r="H137">
            <v>392.8889999999999</v>
          </cell>
          <cell r="I137">
            <v>462.06858583467613</v>
          </cell>
          <cell r="J137">
            <v>181541.66462000003</v>
          </cell>
          <cell r="K137">
            <v>394.17899999999992</v>
          </cell>
          <cell r="L137">
            <v>462.08031977764711</v>
          </cell>
          <cell r="M137">
            <v>182142.35836963312</v>
          </cell>
          <cell r="N137">
            <v>387.14899999999994</v>
          </cell>
          <cell r="O137">
            <v>462.08031977764711</v>
          </cell>
          <cell r="P137">
            <v>178893.93372159629</v>
          </cell>
          <cell r="Q137">
            <v>7.0299999999999727</v>
          </cell>
          <cell r="R137">
            <v>462.08031977764489</v>
          </cell>
          <cell r="S137">
            <v>3248.4246480368311</v>
          </cell>
          <cell r="T137">
            <v>7.03</v>
          </cell>
          <cell r="U137">
            <v>462.08031977764711</v>
          </cell>
          <cell r="V137">
            <v>3248.4246480368593</v>
          </cell>
        </row>
        <row r="138">
          <cell r="B138">
            <v>601</v>
          </cell>
          <cell r="C138" t="str">
            <v>Hulala 1000ml per embelsira</v>
          </cell>
          <cell r="D138" t="str">
            <v>Kuti</v>
          </cell>
          <cell r="E138">
            <v>3</v>
          </cell>
          <cell r="F138">
            <v>212.5</v>
          </cell>
          <cell r="G138">
            <v>637.5</v>
          </cell>
          <cell r="H138">
            <v>0</v>
          </cell>
          <cell r="I138">
            <v>0</v>
          </cell>
          <cell r="J138">
            <v>0</v>
          </cell>
          <cell r="K138">
            <v>3</v>
          </cell>
          <cell r="L138">
            <v>212.5</v>
          </cell>
          <cell r="M138">
            <v>637.5</v>
          </cell>
          <cell r="N138">
            <v>0</v>
          </cell>
          <cell r="O138">
            <v>212.5</v>
          </cell>
          <cell r="P138">
            <v>0</v>
          </cell>
          <cell r="Q138">
            <v>3</v>
          </cell>
          <cell r="R138">
            <v>212.5</v>
          </cell>
          <cell r="S138">
            <v>637.5</v>
          </cell>
          <cell r="T138">
            <v>3</v>
          </cell>
          <cell r="U138">
            <v>212.5</v>
          </cell>
          <cell r="V138">
            <v>637.5</v>
          </cell>
        </row>
        <row r="139">
          <cell r="B139">
            <v>602</v>
          </cell>
          <cell r="C139" t="str">
            <v>Nut Mondial 400gr</v>
          </cell>
          <cell r="D139" t="str">
            <v>Vazo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</row>
        <row r="140">
          <cell r="B140">
            <v>603</v>
          </cell>
          <cell r="C140" t="str">
            <v>Santal 1000ml</v>
          </cell>
          <cell r="D140" t="str">
            <v>Cope</v>
          </cell>
          <cell r="E140">
            <v>5</v>
          </cell>
          <cell r="F140">
            <v>132.58319444444447</v>
          </cell>
          <cell r="G140">
            <v>662.91597222222231</v>
          </cell>
          <cell r="H140">
            <v>0</v>
          </cell>
          <cell r="I140">
            <v>0</v>
          </cell>
          <cell r="J140">
            <v>0</v>
          </cell>
          <cell r="K140">
            <v>5</v>
          </cell>
          <cell r="L140">
            <v>132.58319444444447</v>
          </cell>
          <cell r="M140">
            <v>662.91597222222231</v>
          </cell>
          <cell r="N140">
            <v>5</v>
          </cell>
          <cell r="O140">
            <v>132.58319444444447</v>
          </cell>
          <cell r="P140">
            <v>662.91597222222231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132.58319444444447</v>
          </cell>
          <cell r="V140">
            <v>0</v>
          </cell>
        </row>
        <row r="141">
          <cell r="B141">
            <v>604</v>
          </cell>
          <cell r="C141" t="str">
            <v>Bio Aktiv 3kg</v>
          </cell>
          <cell r="D141" t="str">
            <v>Cope</v>
          </cell>
          <cell r="E141">
            <v>30</v>
          </cell>
          <cell r="F141">
            <v>309.04859356815479</v>
          </cell>
          <cell r="G141">
            <v>9271.4578070446441</v>
          </cell>
          <cell r="H141">
            <v>129</v>
          </cell>
          <cell r="I141">
            <v>310.95333643410845</v>
          </cell>
          <cell r="J141">
            <v>40112.980399999993</v>
          </cell>
          <cell r="K141">
            <v>159</v>
          </cell>
          <cell r="L141">
            <v>310.5939509877021</v>
          </cell>
          <cell r="M141">
            <v>49384.438207044637</v>
          </cell>
          <cell r="N141">
            <v>147</v>
          </cell>
          <cell r="O141">
            <v>310.5939509877021</v>
          </cell>
          <cell r="P141">
            <v>45657.310795192207</v>
          </cell>
          <cell r="Q141">
            <v>12</v>
          </cell>
          <cell r="R141">
            <v>310.59395098770256</v>
          </cell>
          <cell r="S141">
            <v>3727.1274118524307</v>
          </cell>
          <cell r="T141">
            <v>12</v>
          </cell>
          <cell r="U141">
            <v>310.5939509877021</v>
          </cell>
          <cell r="V141">
            <v>3727.1274118524252</v>
          </cell>
        </row>
        <row r="142">
          <cell r="B142">
            <v>605</v>
          </cell>
          <cell r="C142" t="str">
            <v>Kinder Sorpresa</v>
          </cell>
          <cell r="D142" t="str">
            <v>Cope</v>
          </cell>
          <cell r="E142">
            <v>298</v>
          </cell>
          <cell r="F142">
            <v>75.797214159757871</v>
          </cell>
          <cell r="G142">
            <v>22587.569819607845</v>
          </cell>
          <cell r="H142">
            <v>594</v>
          </cell>
          <cell r="I142">
            <v>64.287889393939395</v>
          </cell>
          <cell r="J142">
            <v>38187.006300000001</v>
          </cell>
          <cell r="K142">
            <v>892</v>
          </cell>
          <cell r="L142">
            <v>68.132932869515528</v>
          </cell>
          <cell r="M142">
            <v>60774.576119607846</v>
          </cell>
          <cell r="N142">
            <v>660</v>
          </cell>
          <cell r="O142">
            <v>68.132932869515528</v>
          </cell>
          <cell r="P142">
            <v>44967.735693880248</v>
          </cell>
          <cell r="Q142">
            <v>232</v>
          </cell>
          <cell r="R142">
            <v>68.132932869515514</v>
          </cell>
          <cell r="S142">
            <v>15806.840425727598</v>
          </cell>
          <cell r="T142">
            <v>232</v>
          </cell>
          <cell r="U142">
            <v>68.132932869515528</v>
          </cell>
          <cell r="V142">
            <v>15806.840425727603</v>
          </cell>
        </row>
        <row r="143">
          <cell r="B143">
            <v>606</v>
          </cell>
          <cell r="C143" t="str">
            <v>Panda Milk 170gr</v>
          </cell>
          <cell r="D143" t="str">
            <v>Cope</v>
          </cell>
          <cell r="E143">
            <v>1</v>
          </cell>
          <cell r="F143">
            <v>91.545193287037023</v>
          </cell>
          <cell r="G143">
            <v>91.545193287037023</v>
          </cell>
          <cell r="H143">
            <v>23</v>
          </cell>
          <cell r="I143">
            <v>79.978260869565219</v>
          </cell>
          <cell r="J143">
            <v>1839.5</v>
          </cell>
          <cell r="K143">
            <v>24</v>
          </cell>
          <cell r="L143">
            <v>80.460216386959871</v>
          </cell>
          <cell r="M143">
            <v>1931.0451932870369</v>
          </cell>
          <cell r="N143">
            <v>17</v>
          </cell>
          <cell r="O143">
            <v>80.460216386959871</v>
          </cell>
          <cell r="P143">
            <v>1367.8236785783179</v>
          </cell>
          <cell r="Q143">
            <v>7</v>
          </cell>
          <cell r="R143">
            <v>80.460216386959857</v>
          </cell>
          <cell r="S143">
            <v>563.22151470871904</v>
          </cell>
          <cell r="T143">
            <v>7</v>
          </cell>
          <cell r="U143">
            <v>80.460216386959871</v>
          </cell>
          <cell r="V143">
            <v>563.22151470871904</v>
          </cell>
        </row>
        <row r="144">
          <cell r="B144">
            <v>607</v>
          </cell>
          <cell r="C144" t="str">
            <v>Snickers 50gr</v>
          </cell>
          <cell r="D144" t="str">
            <v>Cope</v>
          </cell>
          <cell r="E144">
            <v>49</v>
          </cell>
          <cell r="F144">
            <v>34.803922365038581</v>
          </cell>
          <cell r="G144">
            <v>1705.3921958868905</v>
          </cell>
          <cell r="H144">
            <v>823</v>
          </cell>
          <cell r="I144">
            <v>34.635681044957472</v>
          </cell>
          <cell r="J144">
            <v>28505.165499999999</v>
          </cell>
          <cell r="K144">
            <v>872</v>
          </cell>
          <cell r="L144">
            <v>34.64513497234735</v>
          </cell>
          <cell r="M144">
            <v>30210.557695886891</v>
          </cell>
          <cell r="N144">
            <v>844</v>
          </cell>
          <cell r="O144">
            <v>34.64513497234735</v>
          </cell>
          <cell r="P144">
            <v>29240.493916661162</v>
          </cell>
          <cell r="Q144">
            <v>28</v>
          </cell>
          <cell r="R144">
            <v>34.645134972347478</v>
          </cell>
          <cell r="S144">
            <v>970.06377922572938</v>
          </cell>
          <cell r="T144">
            <v>28</v>
          </cell>
          <cell r="U144">
            <v>34.64513497234735</v>
          </cell>
          <cell r="V144">
            <v>970.06377922572574</v>
          </cell>
        </row>
        <row r="145">
          <cell r="B145">
            <v>608</v>
          </cell>
          <cell r="C145" t="str">
            <v>PO  BS Lire</v>
          </cell>
          <cell r="D145" t="str">
            <v>Cope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</row>
        <row r="146">
          <cell r="B146">
            <v>609</v>
          </cell>
          <cell r="C146" t="str">
            <v>Ajax</v>
          </cell>
          <cell r="D146" t="str">
            <v>Cope</v>
          </cell>
          <cell r="E146">
            <v>16</v>
          </cell>
          <cell r="F146">
            <v>140.81411067044996</v>
          </cell>
          <cell r="G146">
            <v>2253.0257707271994</v>
          </cell>
          <cell r="H146">
            <v>199</v>
          </cell>
          <cell r="I146">
            <v>141.53517788944723</v>
          </cell>
          <cell r="J146">
            <v>28165.500400000001</v>
          </cell>
          <cell r="K146">
            <v>215</v>
          </cell>
          <cell r="L146">
            <v>141.48151707314977</v>
          </cell>
          <cell r="M146">
            <v>30418.5261707272</v>
          </cell>
          <cell r="N146">
            <v>166</v>
          </cell>
          <cell r="O146">
            <v>141.48151707314977</v>
          </cell>
          <cell r="P146">
            <v>23485.931834142862</v>
          </cell>
          <cell r="Q146">
            <v>49</v>
          </cell>
          <cell r="R146">
            <v>141.48151707314975</v>
          </cell>
          <cell r="S146">
            <v>6932.5943365843377</v>
          </cell>
          <cell r="T146">
            <v>49</v>
          </cell>
          <cell r="U146">
            <v>141.48151707314977</v>
          </cell>
          <cell r="V146">
            <v>6932.5943365843386</v>
          </cell>
        </row>
        <row r="147">
          <cell r="B147">
            <v>610</v>
          </cell>
          <cell r="C147" t="str">
            <v>Dedergjend te ndryshem</v>
          </cell>
          <cell r="D147" t="str">
            <v>Cope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</row>
        <row r="148">
          <cell r="B148">
            <v>611</v>
          </cell>
          <cell r="C148" t="str">
            <v>Ram.Sardines 90gr</v>
          </cell>
          <cell r="D148" t="str">
            <v>Cope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</row>
        <row r="149">
          <cell r="B149">
            <v>612</v>
          </cell>
          <cell r="C149" t="str">
            <v>Ram.Sardines 125gr</v>
          </cell>
          <cell r="D149" t="str">
            <v>Cope</v>
          </cell>
          <cell r="E149">
            <v>0</v>
          </cell>
          <cell r="F149">
            <v>0</v>
          </cell>
          <cell r="G149">
            <v>0</v>
          </cell>
          <cell r="H149">
            <v>12</v>
          </cell>
          <cell r="I149">
            <v>137.35830000000001</v>
          </cell>
          <cell r="J149">
            <v>1648.2996000000003</v>
          </cell>
          <cell r="K149">
            <v>12</v>
          </cell>
          <cell r="L149">
            <v>137.35830000000001</v>
          </cell>
          <cell r="M149">
            <v>1648.2996000000003</v>
          </cell>
          <cell r="N149">
            <v>12</v>
          </cell>
          <cell r="O149">
            <v>137.35830000000001</v>
          </cell>
          <cell r="P149">
            <v>1648.2996000000003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137.35830000000001</v>
          </cell>
          <cell r="V149">
            <v>0</v>
          </cell>
        </row>
        <row r="150">
          <cell r="B150">
            <v>613</v>
          </cell>
          <cell r="C150" t="str">
            <v>Cokollata Mars 47gr</v>
          </cell>
          <cell r="D150" t="str">
            <v>Cope</v>
          </cell>
          <cell r="E150">
            <v>12</v>
          </cell>
          <cell r="F150">
            <v>34.153465346534709</v>
          </cell>
          <cell r="G150">
            <v>409.84158415841648</v>
          </cell>
          <cell r="H150">
            <v>670</v>
          </cell>
          <cell r="I150">
            <v>36.038658805970151</v>
          </cell>
          <cell r="J150">
            <v>24145.901399999999</v>
          </cell>
          <cell r="K150">
            <v>682</v>
          </cell>
          <cell r="L150">
            <v>36.005488246566593</v>
          </cell>
          <cell r="M150">
            <v>24555.742984158416</v>
          </cell>
          <cell r="N150">
            <v>551</v>
          </cell>
          <cell r="O150">
            <v>36.005488246566593</v>
          </cell>
          <cell r="P150">
            <v>19839.024023858194</v>
          </cell>
          <cell r="Q150">
            <v>131</v>
          </cell>
          <cell r="R150">
            <v>36.005488246566586</v>
          </cell>
          <cell r="S150">
            <v>4716.7189603002225</v>
          </cell>
          <cell r="T150">
            <v>131</v>
          </cell>
          <cell r="U150">
            <v>36.005488246566593</v>
          </cell>
          <cell r="V150">
            <v>4716.7189603002234</v>
          </cell>
        </row>
        <row r="151">
          <cell r="B151">
            <v>614</v>
          </cell>
          <cell r="C151" t="str">
            <v>Bio Aktiv 6Kg</v>
          </cell>
          <cell r="D151" t="str">
            <v>Cope</v>
          </cell>
          <cell r="E151">
            <v>3</v>
          </cell>
          <cell r="F151">
            <v>602.29973199999949</v>
          </cell>
          <cell r="G151">
            <v>1806.8991959999985</v>
          </cell>
          <cell r="H151">
            <v>24</v>
          </cell>
          <cell r="I151">
            <v>612.66750000000002</v>
          </cell>
          <cell r="J151">
            <v>14704.02</v>
          </cell>
          <cell r="K151">
            <v>27</v>
          </cell>
          <cell r="L151">
            <v>611.51552577777773</v>
          </cell>
          <cell r="M151">
            <v>16510.919195999999</v>
          </cell>
          <cell r="N151">
            <v>24</v>
          </cell>
          <cell r="O151">
            <v>611.51552577777773</v>
          </cell>
          <cell r="P151">
            <v>14676.372618666664</v>
          </cell>
          <cell r="Q151">
            <v>3</v>
          </cell>
          <cell r="R151">
            <v>611.51552577777818</v>
          </cell>
          <cell r="S151">
            <v>1834.5465773333344</v>
          </cell>
          <cell r="T151">
            <v>3</v>
          </cell>
          <cell r="U151">
            <v>611.51552577777773</v>
          </cell>
          <cell r="V151">
            <v>1834.5465773333331</v>
          </cell>
        </row>
        <row r="152">
          <cell r="B152">
            <v>615</v>
          </cell>
          <cell r="C152" t="str">
            <v>LIKVI 0.5 lit</v>
          </cell>
          <cell r="D152" t="str">
            <v>Cope</v>
          </cell>
          <cell r="E152">
            <v>14</v>
          </cell>
          <cell r="F152">
            <v>71.182894757587718</v>
          </cell>
          <cell r="G152">
            <v>996.560526606228</v>
          </cell>
          <cell r="H152">
            <v>41</v>
          </cell>
          <cell r="I152">
            <v>84.048780487804876</v>
          </cell>
          <cell r="J152">
            <v>3446</v>
          </cell>
          <cell r="K152">
            <v>55</v>
          </cell>
          <cell r="L152">
            <v>80.773827756476877</v>
          </cell>
          <cell r="M152">
            <v>4442.5605266062284</v>
          </cell>
          <cell r="N152">
            <v>42</v>
          </cell>
          <cell r="O152">
            <v>80.773827756476877</v>
          </cell>
          <cell r="P152">
            <v>3392.5007657720289</v>
          </cell>
          <cell r="Q152">
            <v>13</v>
          </cell>
          <cell r="R152">
            <v>80.773827756476891</v>
          </cell>
          <cell r="S152">
            <v>1050.0597608341996</v>
          </cell>
          <cell r="T152">
            <v>13</v>
          </cell>
          <cell r="U152">
            <v>80.773827756476877</v>
          </cell>
          <cell r="V152">
            <v>1050.0597608341993</v>
          </cell>
        </row>
        <row r="153">
          <cell r="B153">
            <v>616</v>
          </cell>
          <cell r="C153" t="str">
            <v>Zog I fresket</v>
          </cell>
          <cell r="D153" t="str">
            <v>Kg</v>
          </cell>
          <cell r="E153">
            <v>76.980000000000018</v>
          </cell>
          <cell r="F153">
            <v>226.57361214402303</v>
          </cell>
          <cell r="G153">
            <v>17441.636662846897</v>
          </cell>
          <cell r="H153">
            <v>2656.03</v>
          </cell>
          <cell r="I153">
            <v>233.5335025666125</v>
          </cell>
          <cell r="J153">
            <v>620271.98882199987</v>
          </cell>
          <cell r="K153">
            <v>2733.01</v>
          </cell>
          <cell r="L153">
            <v>233.33746509703468</v>
          </cell>
          <cell r="M153">
            <v>637713.62548484677</v>
          </cell>
          <cell r="N153">
            <v>2657.17</v>
          </cell>
          <cell r="O153">
            <v>233.33746509703468</v>
          </cell>
          <cell r="P153">
            <v>620017.31213188765</v>
          </cell>
          <cell r="Q153">
            <v>75.840000000000146</v>
          </cell>
          <cell r="R153">
            <v>233.33746509703428</v>
          </cell>
          <cell r="S153">
            <v>17696.313352959114</v>
          </cell>
          <cell r="T153">
            <v>75.84</v>
          </cell>
          <cell r="U153">
            <v>233.33746509703468</v>
          </cell>
          <cell r="V153">
            <v>17696.31335295911</v>
          </cell>
        </row>
        <row r="154">
          <cell r="B154">
            <v>617</v>
          </cell>
          <cell r="C154" t="str">
            <v>Kinder T30</v>
          </cell>
          <cell r="D154" t="str">
            <v>Cope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</row>
        <row r="155">
          <cell r="B155">
            <v>618</v>
          </cell>
          <cell r="C155" t="str">
            <v>Produkte Kozmetike</v>
          </cell>
          <cell r="D155" t="str">
            <v>cope</v>
          </cell>
          <cell r="E155">
            <v>77</v>
          </cell>
          <cell r="F155">
            <v>204.76399870129873</v>
          </cell>
          <cell r="G155">
            <v>15766.827900000002</v>
          </cell>
          <cell r="H155">
            <v>15</v>
          </cell>
          <cell r="I155">
            <v>174.33336</v>
          </cell>
          <cell r="J155">
            <v>2615.0003999999999</v>
          </cell>
          <cell r="K155">
            <v>92</v>
          </cell>
          <cell r="L155">
            <v>199.80248152173914</v>
          </cell>
          <cell r="M155">
            <v>18381.828300000001</v>
          </cell>
          <cell r="N155">
            <v>2</v>
          </cell>
          <cell r="O155">
            <v>199.80248152173914</v>
          </cell>
          <cell r="P155">
            <v>399.60496304347828</v>
          </cell>
          <cell r="Q155">
            <v>90</v>
          </cell>
          <cell r="R155">
            <v>199.80248152173914</v>
          </cell>
          <cell r="S155">
            <v>17982.223336956522</v>
          </cell>
          <cell r="T155">
            <v>90</v>
          </cell>
          <cell r="U155">
            <v>199.80248152173914</v>
          </cell>
          <cell r="V155">
            <v>17982.223336956522</v>
          </cell>
        </row>
        <row r="156">
          <cell r="B156">
            <v>619</v>
          </cell>
          <cell r="C156" t="str">
            <v>Nukrema 1kg</v>
          </cell>
          <cell r="D156" t="str">
            <v>Cope</v>
          </cell>
          <cell r="E156">
            <v>11</v>
          </cell>
          <cell r="F156">
            <v>414.34741283516502</v>
          </cell>
          <cell r="G156">
            <v>4557.821541186815</v>
          </cell>
          <cell r="H156">
            <v>36</v>
          </cell>
          <cell r="I156">
            <v>416.69445555555558</v>
          </cell>
          <cell r="J156">
            <v>15001.000400000001</v>
          </cell>
          <cell r="K156">
            <v>47</v>
          </cell>
          <cell r="L156">
            <v>416.14514768482587</v>
          </cell>
          <cell r="M156">
            <v>19558.821941186816</v>
          </cell>
          <cell r="N156">
            <v>38</v>
          </cell>
          <cell r="O156">
            <v>416.14514768482587</v>
          </cell>
          <cell r="P156">
            <v>15813.515612023382</v>
          </cell>
          <cell r="Q156">
            <v>9</v>
          </cell>
          <cell r="R156">
            <v>416.14514768482593</v>
          </cell>
          <cell r="S156">
            <v>3745.3063291634335</v>
          </cell>
          <cell r="T156">
            <v>9</v>
          </cell>
          <cell r="U156">
            <v>416.14514768482587</v>
          </cell>
          <cell r="V156">
            <v>3745.306329163433</v>
          </cell>
        </row>
        <row r="157">
          <cell r="B157">
            <v>620</v>
          </cell>
          <cell r="C157" t="str">
            <v>Nukrema Plastik 400gr</v>
          </cell>
          <cell r="D157" t="str">
            <v>Cope</v>
          </cell>
          <cell r="E157">
            <v>8</v>
          </cell>
          <cell r="F157">
            <v>184.29261898730761</v>
          </cell>
          <cell r="G157">
            <v>1474.3409518984608</v>
          </cell>
          <cell r="H157">
            <v>54</v>
          </cell>
          <cell r="I157">
            <v>195.80555000000001</v>
          </cell>
          <cell r="J157">
            <v>10573.4997</v>
          </cell>
          <cell r="K157">
            <v>62</v>
          </cell>
          <cell r="L157">
            <v>194.32001051449132</v>
          </cell>
          <cell r="M157">
            <v>12047.840651898461</v>
          </cell>
          <cell r="N157">
            <v>52</v>
          </cell>
          <cell r="O157">
            <v>194.32001051449132</v>
          </cell>
          <cell r="P157">
            <v>10104.640546753548</v>
          </cell>
          <cell r="Q157">
            <v>10</v>
          </cell>
          <cell r="R157">
            <v>194.32001051449134</v>
          </cell>
          <cell r="S157">
            <v>1943.2001051449133</v>
          </cell>
          <cell r="T157">
            <v>10</v>
          </cell>
          <cell r="U157">
            <v>194.32001051449132</v>
          </cell>
          <cell r="V157">
            <v>1943.2001051449131</v>
          </cell>
        </row>
        <row r="158">
          <cell r="B158">
            <v>621</v>
          </cell>
          <cell r="C158" t="str">
            <v>Nukrema Vazo 420gr</v>
          </cell>
          <cell r="D158" t="str">
            <v>Cope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</row>
        <row r="159">
          <cell r="B159">
            <v>622</v>
          </cell>
          <cell r="C159" t="str">
            <v>Filtra Cigare</v>
          </cell>
          <cell r="D159" t="str">
            <v>Cope</v>
          </cell>
          <cell r="E159">
            <v>103</v>
          </cell>
          <cell r="F159">
            <v>49.795960934634216</v>
          </cell>
          <cell r="G159">
            <v>5128.9839762673246</v>
          </cell>
          <cell r="H159">
            <v>460</v>
          </cell>
          <cell r="I159">
            <v>55.163043478260867</v>
          </cell>
          <cell r="J159">
            <v>25375</v>
          </cell>
          <cell r="K159">
            <v>563</v>
          </cell>
          <cell r="L159">
            <v>54.181143829959723</v>
          </cell>
          <cell r="M159">
            <v>30503.983976267325</v>
          </cell>
          <cell r="N159">
            <v>504</v>
          </cell>
          <cell r="O159">
            <v>54.181143829959723</v>
          </cell>
          <cell r="P159">
            <v>27307.296490299701</v>
          </cell>
          <cell r="Q159">
            <v>59</v>
          </cell>
          <cell r="R159">
            <v>54.181143829959737</v>
          </cell>
          <cell r="S159">
            <v>3196.6874859676245</v>
          </cell>
          <cell r="T159">
            <v>59</v>
          </cell>
          <cell r="U159">
            <v>54.181143829959723</v>
          </cell>
          <cell r="V159">
            <v>3196.6874859676236</v>
          </cell>
        </row>
        <row r="160">
          <cell r="B160">
            <v>623</v>
          </cell>
          <cell r="C160" t="str">
            <v>Dr Milk 1kg</v>
          </cell>
          <cell r="D160" t="str">
            <v>Kg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</row>
        <row r="161">
          <cell r="B161">
            <v>624</v>
          </cell>
          <cell r="C161" t="str">
            <v>Xhel Karamele 400gr</v>
          </cell>
          <cell r="D161" t="str">
            <v>Pako</v>
          </cell>
          <cell r="E161">
            <v>0</v>
          </cell>
          <cell r="F161">
            <v>0</v>
          </cell>
          <cell r="G161">
            <v>0</v>
          </cell>
          <cell r="H161">
            <v>502</v>
          </cell>
          <cell r="I161">
            <v>93.948845816733069</v>
          </cell>
          <cell r="J161">
            <v>47162.320599999999</v>
          </cell>
          <cell r="K161">
            <v>502</v>
          </cell>
          <cell r="L161">
            <v>93.948845816733069</v>
          </cell>
          <cell r="M161">
            <v>47162.320599999999</v>
          </cell>
          <cell r="N161">
            <v>490</v>
          </cell>
          <cell r="O161">
            <v>93.948845816733069</v>
          </cell>
          <cell r="P161">
            <v>46034.934450199202</v>
          </cell>
          <cell r="Q161">
            <v>12</v>
          </cell>
          <cell r="R161">
            <v>93.948845816733112</v>
          </cell>
          <cell r="S161">
            <v>1127.3861498007973</v>
          </cell>
          <cell r="T161">
            <v>12</v>
          </cell>
          <cell r="U161">
            <v>93.948845816733069</v>
          </cell>
          <cell r="V161">
            <v>1127.3861498007968</v>
          </cell>
        </row>
        <row r="162">
          <cell r="B162">
            <v>625</v>
          </cell>
          <cell r="C162" t="str">
            <v>Maja Buke</v>
          </cell>
          <cell r="D162" t="str">
            <v>Cope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</row>
        <row r="163">
          <cell r="B163">
            <v>626</v>
          </cell>
          <cell r="C163" t="str">
            <v>Insekticide</v>
          </cell>
          <cell r="D163" t="str">
            <v>Cope</v>
          </cell>
          <cell r="E163">
            <v>3</v>
          </cell>
          <cell r="F163">
            <v>228.44827586206907</v>
          </cell>
          <cell r="G163">
            <v>685.3448275862072</v>
          </cell>
          <cell r="H163">
            <v>0</v>
          </cell>
          <cell r="I163">
            <v>0</v>
          </cell>
          <cell r="J163">
            <v>0</v>
          </cell>
          <cell r="K163">
            <v>3</v>
          </cell>
          <cell r="L163">
            <v>228.44827586206907</v>
          </cell>
          <cell r="M163">
            <v>685.3448275862072</v>
          </cell>
          <cell r="N163">
            <v>1</v>
          </cell>
          <cell r="O163">
            <v>228.44827586206907</v>
          </cell>
          <cell r="P163">
            <v>228.44827586206907</v>
          </cell>
          <cell r="Q163">
            <v>2</v>
          </cell>
          <cell r="R163">
            <v>228.44827586206907</v>
          </cell>
          <cell r="S163">
            <v>456.89655172413813</v>
          </cell>
          <cell r="T163">
            <v>2</v>
          </cell>
          <cell r="U163">
            <v>228.44827586206907</v>
          </cell>
          <cell r="V163">
            <v>456.89655172413813</v>
          </cell>
        </row>
        <row r="164">
          <cell r="B164">
            <v>627</v>
          </cell>
          <cell r="C164" t="str">
            <v>Po BF 650ml</v>
          </cell>
          <cell r="D164" t="str">
            <v>Cope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</row>
        <row r="165">
          <cell r="B165">
            <v>628</v>
          </cell>
          <cell r="C165" t="str">
            <v>PO Shampo 350ml</v>
          </cell>
          <cell r="D165" t="str">
            <v>Cope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</row>
        <row r="166">
          <cell r="B166">
            <v>629</v>
          </cell>
          <cell r="C166" t="str">
            <v>CO TB</v>
          </cell>
          <cell r="D166" t="str">
            <v>Cope</v>
          </cell>
          <cell r="E166">
            <v>1</v>
          </cell>
          <cell r="F166">
            <v>54.869090909091028</v>
          </cell>
          <cell r="G166">
            <v>54.869090909091028</v>
          </cell>
          <cell r="H166">
            <v>0</v>
          </cell>
          <cell r="I166">
            <v>0</v>
          </cell>
          <cell r="J166">
            <v>0</v>
          </cell>
          <cell r="K166">
            <v>1</v>
          </cell>
          <cell r="L166">
            <v>54.869090909091028</v>
          </cell>
          <cell r="M166">
            <v>54.869090909091028</v>
          </cell>
          <cell r="N166">
            <v>0</v>
          </cell>
          <cell r="O166">
            <v>54.869090909091028</v>
          </cell>
          <cell r="P166">
            <v>0</v>
          </cell>
          <cell r="Q166">
            <v>1</v>
          </cell>
          <cell r="R166">
            <v>54.869090909091028</v>
          </cell>
          <cell r="S166">
            <v>54.869090909091028</v>
          </cell>
          <cell r="T166">
            <v>1</v>
          </cell>
          <cell r="U166">
            <v>54.869090909091028</v>
          </cell>
          <cell r="V166">
            <v>54.869090909091028</v>
          </cell>
        </row>
        <row r="167">
          <cell r="B167">
            <v>630</v>
          </cell>
          <cell r="C167" t="str">
            <v>CO Herbal Colgate</v>
          </cell>
          <cell r="D167" t="str">
            <v>Cope</v>
          </cell>
          <cell r="E167">
            <v>237</v>
          </cell>
          <cell r="F167">
            <v>94.179222511725385</v>
          </cell>
          <cell r="G167">
            <v>22320.475735278917</v>
          </cell>
          <cell r="H167">
            <v>288</v>
          </cell>
          <cell r="I167">
            <v>98.59374861111111</v>
          </cell>
          <cell r="J167">
            <v>28394.999599999999</v>
          </cell>
          <cell r="K167">
            <v>525</v>
          </cell>
          <cell r="L167">
            <v>96.600905400531261</v>
          </cell>
          <cell r="M167">
            <v>50715.475335278912</v>
          </cell>
          <cell r="N167">
            <v>359</v>
          </cell>
          <cell r="O167">
            <v>96.600905400531261</v>
          </cell>
          <cell r="P167">
            <v>34679.725038790726</v>
          </cell>
          <cell r="Q167">
            <v>166</v>
          </cell>
          <cell r="R167">
            <v>96.600905400531246</v>
          </cell>
          <cell r="S167">
            <v>16035.750296488186</v>
          </cell>
          <cell r="T167">
            <v>166</v>
          </cell>
          <cell r="U167">
            <v>96.600905400531261</v>
          </cell>
          <cell r="V167">
            <v>16035.75029648819</v>
          </cell>
        </row>
        <row r="168">
          <cell r="B168">
            <v>631</v>
          </cell>
          <cell r="C168" t="str">
            <v>CO MAX 75ml</v>
          </cell>
          <cell r="D168" t="str">
            <v>Cope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</row>
        <row r="169">
          <cell r="B169">
            <v>632</v>
          </cell>
          <cell r="C169" t="str">
            <v>CO ADV 75ml</v>
          </cell>
          <cell r="D169" t="str">
            <v>Cope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</row>
        <row r="170">
          <cell r="B170">
            <v>633</v>
          </cell>
          <cell r="C170" t="str">
            <v>CO Smiles 50ml</v>
          </cell>
          <cell r="D170" t="str">
            <v>Cope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</row>
        <row r="171">
          <cell r="B171">
            <v>634</v>
          </cell>
          <cell r="C171" t="str">
            <v>HARIBO 100gr</v>
          </cell>
          <cell r="D171" t="str">
            <v>Cope</v>
          </cell>
          <cell r="E171">
            <v>26</v>
          </cell>
          <cell r="F171">
            <v>64.187639658848624</v>
          </cell>
          <cell r="G171">
            <v>1668.8786311300642</v>
          </cell>
          <cell r="H171">
            <v>30</v>
          </cell>
          <cell r="I171">
            <v>66.2</v>
          </cell>
          <cell r="J171">
            <v>1986</v>
          </cell>
          <cell r="K171">
            <v>56</v>
          </cell>
          <cell r="L171">
            <v>65.265689841608292</v>
          </cell>
          <cell r="M171">
            <v>3654.8786311300642</v>
          </cell>
          <cell r="N171">
            <v>26</v>
          </cell>
          <cell r="O171">
            <v>65.265689841608292</v>
          </cell>
          <cell r="P171">
            <v>1696.9079358818155</v>
          </cell>
          <cell r="Q171">
            <v>30</v>
          </cell>
          <cell r="R171">
            <v>65.265689841608292</v>
          </cell>
          <cell r="S171">
            <v>1957.9706952482486</v>
          </cell>
          <cell r="T171">
            <v>30</v>
          </cell>
          <cell r="U171">
            <v>65.265689841608292</v>
          </cell>
          <cell r="V171">
            <v>1957.9706952482488</v>
          </cell>
        </row>
        <row r="172">
          <cell r="B172">
            <v>635</v>
          </cell>
          <cell r="C172" t="str">
            <v>Redbull</v>
          </cell>
          <cell r="D172" t="str">
            <v>Cope</v>
          </cell>
          <cell r="E172">
            <v>44</v>
          </cell>
          <cell r="F172">
            <v>129.16635731277421</v>
          </cell>
          <cell r="G172">
            <v>5683.3197217620655</v>
          </cell>
          <cell r="H172">
            <v>288</v>
          </cell>
          <cell r="I172">
            <v>118.40276388888888</v>
          </cell>
          <cell r="J172">
            <v>34099.995999999999</v>
          </cell>
          <cell r="K172">
            <v>332</v>
          </cell>
          <cell r="L172">
            <v>119.82926422217488</v>
          </cell>
          <cell r="M172">
            <v>39783.315721762061</v>
          </cell>
          <cell r="N172">
            <v>226</v>
          </cell>
          <cell r="O172">
            <v>119.82926422217488</v>
          </cell>
          <cell r="P172">
            <v>27081.413714211525</v>
          </cell>
          <cell r="Q172">
            <v>106</v>
          </cell>
          <cell r="R172">
            <v>119.82926422217487</v>
          </cell>
          <cell r="S172">
            <v>12701.902007550536</v>
          </cell>
          <cell r="T172">
            <v>106</v>
          </cell>
          <cell r="U172">
            <v>119.82926422217488</v>
          </cell>
          <cell r="V172">
            <v>12701.902007550538</v>
          </cell>
        </row>
        <row r="173">
          <cell r="B173">
            <v>636</v>
          </cell>
          <cell r="C173" t="str">
            <v>Teza Fik Mar</v>
          </cell>
          <cell r="D173" t="str">
            <v>Cope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</row>
        <row r="174">
          <cell r="B174">
            <v>637</v>
          </cell>
          <cell r="C174" t="str">
            <v>Teza Fik Liquid</v>
          </cell>
          <cell r="D174" t="str">
            <v>Cope</v>
          </cell>
          <cell r="E174">
            <v>10</v>
          </cell>
          <cell r="F174">
            <v>273.82936904761902</v>
          </cell>
          <cell r="G174">
            <v>2738.29369047619</v>
          </cell>
          <cell r="H174">
            <v>96</v>
          </cell>
          <cell r="I174">
            <v>305.62500833333337</v>
          </cell>
          <cell r="J174">
            <v>29340.000800000002</v>
          </cell>
          <cell r="K174">
            <v>106</v>
          </cell>
          <cell r="L174">
            <v>302.62541972147346</v>
          </cell>
          <cell r="M174">
            <v>32078.29449047619</v>
          </cell>
          <cell r="N174">
            <v>93</v>
          </cell>
          <cell r="O174">
            <v>302.62541972147346</v>
          </cell>
          <cell r="P174">
            <v>28144.164034097033</v>
          </cell>
          <cell r="Q174">
            <v>13</v>
          </cell>
          <cell r="R174">
            <v>302.62541972147358</v>
          </cell>
          <cell r="S174">
            <v>3934.1304563791564</v>
          </cell>
          <cell r="T174">
            <v>13</v>
          </cell>
          <cell r="U174">
            <v>302.62541972147346</v>
          </cell>
          <cell r="V174">
            <v>3934.130456379155</v>
          </cell>
        </row>
        <row r="175">
          <cell r="B175">
            <v>638</v>
          </cell>
          <cell r="C175" t="str">
            <v>Teza Fik Spiral</v>
          </cell>
          <cell r="D175" t="str">
            <v>Cope</v>
          </cell>
          <cell r="E175">
            <v>2</v>
          </cell>
          <cell r="F175">
            <v>81.25</v>
          </cell>
          <cell r="G175">
            <v>162.5</v>
          </cell>
          <cell r="H175">
            <v>23</v>
          </cell>
          <cell r="I175">
            <v>95.065217391304344</v>
          </cell>
          <cell r="J175">
            <v>2186.5</v>
          </cell>
          <cell r="K175">
            <v>25</v>
          </cell>
          <cell r="L175">
            <v>93.96</v>
          </cell>
          <cell r="M175">
            <v>2349</v>
          </cell>
          <cell r="N175">
            <v>24</v>
          </cell>
          <cell r="O175">
            <v>93.96</v>
          </cell>
          <cell r="P175">
            <v>2255.04</v>
          </cell>
          <cell r="Q175">
            <v>1</v>
          </cell>
          <cell r="R175">
            <v>93.960000000000036</v>
          </cell>
          <cell r="S175">
            <v>93.960000000000036</v>
          </cell>
          <cell r="T175">
            <v>1</v>
          </cell>
          <cell r="U175">
            <v>93.96</v>
          </cell>
          <cell r="V175">
            <v>93.96</v>
          </cell>
        </row>
        <row r="176">
          <cell r="B176">
            <v>639</v>
          </cell>
          <cell r="C176" t="str">
            <v>KINDER</v>
          </cell>
          <cell r="D176" t="str">
            <v>Cope</v>
          </cell>
          <cell r="E176">
            <v>0</v>
          </cell>
          <cell r="F176">
            <v>0</v>
          </cell>
          <cell r="G176">
            <v>0</v>
          </cell>
          <cell r="H176">
            <v>282</v>
          </cell>
          <cell r="I176">
            <v>59.650348936170204</v>
          </cell>
          <cell r="J176">
            <v>16821.398399999998</v>
          </cell>
          <cell r="K176">
            <v>282</v>
          </cell>
          <cell r="L176">
            <v>59.650348936170204</v>
          </cell>
          <cell r="M176">
            <v>16821.398399999998</v>
          </cell>
          <cell r="N176">
            <v>273</v>
          </cell>
          <cell r="O176">
            <v>59.650348936170204</v>
          </cell>
          <cell r="P176">
            <v>16284.545259574466</v>
          </cell>
          <cell r="Q176">
            <v>9</v>
          </cell>
          <cell r="R176">
            <v>59.650348936170204</v>
          </cell>
          <cell r="S176">
            <v>536.85314042553182</v>
          </cell>
          <cell r="T176">
            <v>9</v>
          </cell>
          <cell r="U176">
            <v>59.650348936170204</v>
          </cell>
          <cell r="V176">
            <v>536.85314042553182</v>
          </cell>
        </row>
        <row r="177">
          <cell r="B177">
            <v>640</v>
          </cell>
          <cell r="C177" t="str">
            <v>Kafe Lori 100 gr</v>
          </cell>
          <cell r="D177" t="str">
            <v>Cope</v>
          </cell>
          <cell r="E177">
            <v>85</v>
          </cell>
          <cell r="F177">
            <v>82.167956820401102</v>
          </cell>
          <cell r="G177">
            <v>6984.2763297340935</v>
          </cell>
          <cell r="H177">
            <v>506</v>
          </cell>
          <cell r="I177">
            <v>74.637023715415026</v>
          </cell>
          <cell r="J177">
            <v>37766.334000000003</v>
          </cell>
          <cell r="K177">
            <v>591</v>
          </cell>
          <cell r="L177">
            <v>75.720152842189677</v>
          </cell>
          <cell r="M177">
            <v>44750.610329734096</v>
          </cell>
          <cell r="N177">
            <v>534</v>
          </cell>
          <cell r="O177">
            <v>75.720152842189677</v>
          </cell>
          <cell r="P177">
            <v>40434.56161772929</v>
          </cell>
          <cell r="Q177">
            <v>57</v>
          </cell>
          <cell r="R177">
            <v>75.720152842189577</v>
          </cell>
          <cell r="S177">
            <v>4316.0487120048056</v>
          </cell>
          <cell r="T177">
            <v>57</v>
          </cell>
          <cell r="U177">
            <v>75.720152842189677</v>
          </cell>
          <cell r="V177">
            <v>4316.0487120048119</v>
          </cell>
        </row>
        <row r="178">
          <cell r="B178">
            <v>641</v>
          </cell>
          <cell r="C178" t="str">
            <v>Linex I Madh Higjenike</v>
          </cell>
          <cell r="D178" t="str">
            <v>Cope</v>
          </cell>
          <cell r="E178">
            <v>4</v>
          </cell>
          <cell r="F178">
            <v>127.50753526879271</v>
          </cell>
          <cell r="G178">
            <v>510.03014107517083</v>
          </cell>
          <cell r="H178">
            <v>858</v>
          </cell>
          <cell r="I178">
            <v>126.29001456876456</v>
          </cell>
          <cell r="J178">
            <v>108356.83249999999</v>
          </cell>
          <cell r="K178">
            <v>862</v>
          </cell>
          <cell r="L178">
            <v>126.29566431679253</v>
          </cell>
          <cell r="M178">
            <v>108866.86264107516</v>
          </cell>
          <cell r="N178">
            <v>802</v>
          </cell>
          <cell r="O178">
            <v>126.29566431679253</v>
          </cell>
          <cell r="P178">
            <v>101289.1227820676</v>
          </cell>
          <cell r="Q178">
            <v>60</v>
          </cell>
          <cell r="R178">
            <v>126.29566431679268</v>
          </cell>
          <cell r="S178">
            <v>7577.7398590075609</v>
          </cell>
          <cell r="T178">
            <v>60</v>
          </cell>
          <cell r="U178">
            <v>126.29566431679253</v>
          </cell>
          <cell r="V178">
            <v>7577.7398590075518</v>
          </cell>
        </row>
        <row r="179">
          <cell r="B179">
            <v>642</v>
          </cell>
          <cell r="C179" t="str">
            <v>Cibuk</v>
          </cell>
          <cell r="D179" t="str">
            <v>Cope</v>
          </cell>
          <cell r="E179">
            <v>499</v>
          </cell>
          <cell r="F179">
            <v>13.291436135287745</v>
          </cell>
          <cell r="G179">
            <v>6632.4266315085843</v>
          </cell>
          <cell r="H179">
            <v>6921</v>
          </cell>
          <cell r="I179">
            <v>13.008270481144342</v>
          </cell>
          <cell r="J179">
            <v>90030.239999999991</v>
          </cell>
          <cell r="K179">
            <v>7420</v>
          </cell>
          <cell r="L179">
            <v>13.027313562197921</v>
          </cell>
          <cell r="M179">
            <v>96662.666631508575</v>
          </cell>
          <cell r="N179">
            <v>6957</v>
          </cell>
          <cell r="O179">
            <v>13.027313562197921</v>
          </cell>
          <cell r="P179">
            <v>90631.020452210942</v>
          </cell>
          <cell r="Q179">
            <v>463</v>
          </cell>
          <cell r="R179">
            <v>13.027313562197913</v>
          </cell>
          <cell r="S179">
            <v>6031.6461792976334</v>
          </cell>
          <cell r="T179">
            <v>463</v>
          </cell>
          <cell r="U179">
            <v>13.027313562197921</v>
          </cell>
          <cell r="V179">
            <v>6031.6461792976379</v>
          </cell>
        </row>
        <row r="180">
          <cell r="B180">
            <v>643</v>
          </cell>
          <cell r="C180" t="str">
            <v>Miell Orizi</v>
          </cell>
          <cell r="D180" t="str">
            <v>Cope</v>
          </cell>
          <cell r="E180">
            <v>0</v>
          </cell>
          <cell r="F180">
            <v>0</v>
          </cell>
          <cell r="G180">
            <v>0</v>
          </cell>
          <cell r="H180">
            <v>35</v>
          </cell>
          <cell r="I180">
            <v>90.028571428571425</v>
          </cell>
          <cell r="J180">
            <v>3151</v>
          </cell>
          <cell r="K180">
            <v>35</v>
          </cell>
          <cell r="L180">
            <v>90.028571428571425</v>
          </cell>
          <cell r="M180">
            <v>3151</v>
          </cell>
          <cell r="N180">
            <v>30</v>
          </cell>
          <cell r="O180">
            <v>90.028571428571425</v>
          </cell>
          <cell r="P180">
            <v>2700.8571428571427</v>
          </cell>
          <cell r="Q180">
            <v>5</v>
          </cell>
          <cell r="R180">
            <v>90.028571428571468</v>
          </cell>
          <cell r="S180">
            <v>450.14285714285734</v>
          </cell>
          <cell r="T180">
            <v>5</v>
          </cell>
          <cell r="U180">
            <v>90.028571428571425</v>
          </cell>
          <cell r="V180">
            <v>450.14285714285711</v>
          </cell>
        </row>
        <row r="181">
          <cell r="B181">
            <v>644</v>
          </cell>
          <cell r="C181" t="str">
            <v>Lux Enesh 3l</v>
          </cell>
          <cell r="D181" t="str">
            <v>Cope</v>
          </cell>
          <cell r="E181">
            <v>13</v>
          </cell>
          <cell r="F181">
            <v>193.93111244755249</v>
          </cell>
          <cell r="G181">
            <v>2521.1044618181822</v>
          </cell>
          <cell r="H181">
            <v>82</v>
          </cell>
          <cell r="I181">
            <v>184.18700000000001</v>
          </cell>
          <cell r="J181">
            <v>15103.334000000001</v>
          </cell>
          <cell r="K181">
            <v>95</v>
          </cell>
          <cell r="L181">
            <v>185.52040486124403</v>
          </cell>
          <cell r="M181">
            <v>17624.438461818183</v>
          </cell>
          <cell r="N181">
            <v>88</v>
          </cell>
          <cell r="O181">
            <v>185.52040486124403</v>
          </cell>
          <cell r="P181">
            <v>16325.795627789475</v>
          </cell>
          <cell r="Q181">
            <v>7</v>
          </cell>
          <cell r="R181">
            <v>185.52040486124392</v>
          </cell>
          <cell r="S181">
            <v>1298.6428340287075</v>
          </cell>
          <cell r="T181">
            <v>7</v>
          </cell>
          <cell r="U181">
            <v>185.52040486124403</v>
          </cell>
          <cell r="V181">
            <v>1298.6428340287082</v>
          </cell>
        </row>
        <row r="182">
          <cell r="B182">
            <v>645</v>
          </cell>
          <cell r="C182" t="str">
            <v>LIKVI 1L+0.5L</v>
          </cell>
          <cell r="D182" t="str">
            <v>Cope</v>
          </cell>
          <cell r="E182">
            <v>8</v>
          </cell>
          <cell r="F182">
            <v>152.73778037037039</v>
          </cell>
          <cell r="G182">
            <v>1221.9022429629631</v>
          </cell>
          <cell r="H182">
            <v>18</v>
          </cell>
          <cell r="I182">
            <v>154.22222222222223</v>
          </cell>
          <cell r="J182">
            <v>2776</v>
          </cell>
          <cell r="K182">
            <v>26</v>
          </cell>
          <cell r="L182">
            <v>153.76547088319089</v>
          </cell>
          <cell r="M182">
            <v>3997.9022429629631</v>
          </cell>
          <cell r="N182">
            <v>23</v>
          </cell>
          <cell r="O182">
            <v>153.76547088319089</v>
          </cell>
          <cell r="P182">
            <v>3536.6058303133905</v>
          </cell>
          <cell r="Q182">
            <v>3</v>
          </cell>
          <cell r="R182">
            <v>153.76547088319089</v>
          </cell>
          <cell r="S182">
            <v>461.29641264957263</v>
          </cell>
          <cell r="T182">
            <v>3</v>
          </cell>
          <cell r="U182">
            <v>153.76547088319089</v>
          </cell>
          <cell r="V182">
            <v>461.29641264957263</v>
          </cell>
        </row>
        <row r="183">
          <cell r="B183">
            <v>646</v>
          </cell>
          <cell r="C183" t="str">
            <v>FIND 33.33Leke</v>
          </cell>
          <cell r="D183" t="str">
            <v>Cope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</row>
        <row r="184">
          <cell r="B184">
            <v>647</v>
          </cell>
          <cell r="C184" t="str">
            <v>Find 70.83Leke</v>
          </cell>
          <cell r="D184" t="str">
            <v>Cope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  <cell r="M184">
            <v>0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</row>
        <row r="185">
          <cell r="B185">
            <v>648</v>
          </cell>
          <cell r="C185" t="str">
            <v>Pana Guzhine 200ml</v>
          </cell>
          <cell r="D185" t="str">
            <v>Kuti</v>
          </cell>
          <cell r="E185">
            <v>57</v>
          </cell>
          <cell r="F185">
            <v>67.188305530864184</v>
          </cell>
          <cell r="G185">
            <v>3829.7334152592584</v>
          </cell>
          <cell r="H185">
            <v>64</v>
          </cell>
          <cell r="I185">
            <v>73.171865624999995</v>
          </cell>
          <cell r="J185">
            <v>4682.9993999999997</v>
          </cell>
          <cell r="K185">
            <v>121</v>
          </cell>
          <cell r="L185">
            <v>70.353163762473201</v>
          </cell>
          <cell r="M185">
            <v>8512.7328152592581</v>
          </cell>
          <cell r="N185">
            <v>106</v>
          </cell>
          <cell r="O185">
            <v>70.353163762473201</v>
          </cell>
          <cell r="P185">
            <v>7457.4353588221593</v>
          </cell>
          <cell r="Q185">
            <v>15</v>
          </cell>
          <cell r="R185">
            <v>70.353163762473258</v>
          </cell>
          <cell r="S185">
            <v>1055.2974564370988</v>
          </cell>
          <cell r="T185">
            <v>15</v>
          </cell>
          <cell r="U185">
            <v>70.353163762473201</v>
          </cell>
          <cell r="V185">
            <v>1055.2974564370979</v>
          </cell>
        </row>
        <row r="186">
          <cell r="B186">
            <v>649</v>
          </cell>
          <cell r="C186" t="str">
            <v>M.Diamond per pasticeri</v>
          </cell>
          <cell r="D186" t="str">
            <v>Cope</v>
          </cell>
          <cell r="E186">
            <v>0</v>
          </cell>
          <cell r="F186">
            <v>0</v>
          </cell>
          <cell r="G186">
            <v>0</v>
          </cell>
          <cell r="H186">
            <v>0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</row>
        <row r="187">
          <cell r="B187">
            <v>650</v>
          </cell>
          <cell r="C187" t="str">
            <v>Olim 1 lit</v>
          </cell>
          <cell r="D187" t="str">
            <v>Cope</v>
          </cell>
          <cell r="E187">
            <v>58</v>
          </cell>
          <cell r="F187">
            <v>126.60933611490013</v>
          </cell>
          <cell r="G187">
            <v>7343.3414946642079</v>
          </cell>
          <cell r="H187">
            <v>75</v>
          </cell>
          <cell r="I187">
            <v>120.82666666666667</v>
          </cell>
          <cell r="J187">
            <v>9062</v>
          </cell>
          <cell r="K187">
            <v>133</v>
          </cell>
          <cell r="L187">
            <v>123.34843229070833</v>
          </cell>
          <cell r="M187">
            <v>16405.341494664208</v>
          </cell>
          <cell r="N187">
            <v>48</v>
          </cell>
          <cell r="O187">
            <v>123.34843229070833</v>
          </cell>
          <cell r="P187">
            <v>5920.7247499539999</v>
          </cell>
          <cell r="Q187">
            <v>85</v>
          </cell>
          <cell r="R187">
            <v>123.34843229070835</v>
          </cell>
          <cell r="S187">
            <v>10484.616744710209</v>
          </cell>
          <cell r="T187">
            <v>85</v>
          </cell>
          <cell r="U187">
            <v>123.34843229070833</v>
          </cell>
          <cell r="V187">
            <v>10484.616744710209</v>
          </cell>
        </row>
        <row r="188">
          <cell r="B188">
            <v>651</v>
          </cell>
          <cell r="C188" t="str">
            <v>Olim 3 lit</v>
          </cell>
          <cell r="D188" t="str">
            <v>Cope</v>
          </cell>
          <cell r="E188">
            <v>13</v>
          </cell>
          <cell r="F188">
            <v>385.9375</v>
          </cell>
          <cell r="G188">
            <v>5017.1875</v>
          </cell>
          <cell r="H188">
            <v>30</v>
          </cell>
          <cell r="I188">
            <v>365</v>
          </cell>
          <cell r="J188">
            <v>10950</v>
          </cell>
          <cell r="K188">
            <v>43</v>
          </cell>
          <cell r="L188">
            <v>371.32994186046511</v>
          </cell>
          <cell r="M188">
            <v>15967.1875</v>
          </cell>
          <cell r="N188">
            <v>24</v>
          </cell>
          <cell r="O188">
            <v>371.32994186046511</v>
          </cell>
          <cell r="P188">
            <v>8911.9186046511622</v>
          </cell>
          <cell r="Q188">
            <v>19</v>
          </cell>
          <cell r="R188">
            <v>371.32994186046517</v>
          </cell>
          <cell r="S188">
            <v>7055.2688953488378</v>
          </cell>
          <cell r="T188">
            <v>19</v>
          </cell>
          <cell r="U188">
            <v>371.32994186046511</v>
          </cell>
          <cell r="V188">
            <v>7055.2688953488368</v>
          </cell>
        </row>
        <row r="189">
          <cell r="B189">
            <v>652</v>
          </cell>
          <cell r="C189" t="str">
            <v>Olim 4 lit</v>
          </cell>
          <cell r="D189" t="str">
            <v>Cope</v>
          </cell>
          <cell r="E189">
            <v>9</v>
          </cell>
          <cell r="F189">
            <v>521.96489186602889</v>
          </cell>
          <cell r="G189">
            <v>4697.6840267942598</v>
          </cell>
          <cell r="H189">
            <v>16</v>
          </cell>
          <cell r="I189">
            <v>490.625</v>
          </cell>
          <cell r="J189">
            <v>7850</v>
          </cell>
          <cell r="K189">
            <v>25</v>
          </cell>
          <cell r="L189">
            <v>501.90736107177042</v>
          </cell>
          <cell r="M189">
            <v>12547.684026794261</v>
          </cell>
          <cell r="N189">
            <v>3</v>
          </cell>
          <cell r="O189">
            <v>501.90736107177042</v>
          </cell>
          <cell r="P189">
            <v>1505.7220832153112</v>
          </cell>
          <cell r="Q189">
            <v>22</v>
          </cell>
          <cell r="R189">
            <v>501.90736107177048</v>
          </cell>
          <cell r="S189">
            <v>11041.96194357895</v>
          </cell>
          <cell r="T189">
            <v>22</v>
          </cell>
          <cell r="U189">
            <v>501.90736107177042</v>
          </cell>
          <cell r="V189">
            <v>11041.96194357895</v>
          </cell>
        </row>
        <row r="190">
          <cell r="B190">
            <v>653</v>
          </cell>
          <cell r="C190" t="str">
            <v>Deka Aktiv 700 gr</v>
          </cell>
          <cell r="D190" t="str">
            <v>Cope</v>
          </cell>
          <cell r="E190">
            <v>149</v>
          </cell>
          <cell r="F190">
            <v>74.039222666674618</v>
          </cell>
          <cell r="G190">
            <v>11031.844177334518</v>
          </cell>
          <cell r="H190">
            <v>450</v>
          </cell>
          <cell r="I190">
            <v>70.333324444444443</v>
          </cell>
          <cell r="J190">
            <v>31649.995999999999</v>
          </cell>
          <cell r="K190">
            <v>599</v>
          </cell>
          <cell r="L190">
            <v>71.255158893713713</v>
          </cell>
          <cell r="M190">
            <v>42681.840177334518</v>
          </cell>
          <cell r="N190">
            <v>540</v>
          </cell>
          <cell r="O190">
            <v>71.255158893713713</v>
          </cell>
          <cell r="P190">
            <v>38477.785802605402</v>
          </cell>
          <cell r="Q190">
            <v>59</v>
          </cell>
          <cell r="R190">
            <v>71.255158893713826</v>
          </cell>
          <cell r="S190">
            <v>4204.0543747291158</v>
          </cell>
          <cell r="T190">
            <v>59</v>
          </cell>
          <cell r="U190">
            <v>71.255158893713713</v>
          </cell>
          <cell r="V190">
            <v>4204.0543747291094</v>
          </cell>
        </row>
        <row r="191">
          <cell r="B191">
            <v>654</v>
          </cell>
          <cell r="C191" t="str">
            <v>Prim Soft 1 lit</v>
          </cell>
          <cell r="D191" t="str">
            <v>Cope</v>
          </cell>
          <cell r="E191">
            <v>24</v>
          </cell>
          <cell r="F191">
            <v>168.45272586393148</v>
          </cell>
          <cell r="G191">
            <v>4042.8654207343552</v>
          </cell>
          <cell r="H191">
            <v>48</v>
          </cell>
          <cell r="I191">
            <v>166.68056666666666</v>
          </cell>
          <cell r="J191">
            <v>8000.6671999999999</v>
          </cell>
          <cell r="K191">
            <v>72</v>
          </cell>
          <cell r="L191">
            <v>167.27128639908827</v>
          </cell>
          <cell r="M191">
            <v>12043.532620734355</v>
          </cell>
          <cell r="N191">
            <v>58</v>
          </cell>
          <cell r="O191">
            <v>167.27128639908827</v>
          </cell>
          <cell r="P191">
            <v>9701.7346111471197</v>
          </cell>
          <cell r="Q191">
            <v>14</v>
          </cell>
          <cell r="R191">
            <v>167.27128639908824</v>
          </cell>
          <cell r="S191">
            <v>2341.7980095872354</v>
          </cell>
          <cell r="T191">
            <v>14</v>
          </cell>
          <cell r="U191">
            <v>167.27128639908827</v>
          </cell>
          <cell r="V191">
            <v>2341.7980095872358</v>
          </cell>
        </row>
        <row r="192">
          <cell r="B192">
            <v>655</v>
          </cell>
          <cell r="C192" t="str">
            <v>Prim Soft 2 lit</v>
          </cell>
          <cell r="D192" t="str">
            <v>Cope</v>
          </cell>
          <cell r="E192">
            <v>6</v>
          </cell>
          <cell r="F192">
            <v>292.31239427917626</v>
          </cell>
          <cell r="G192">
            <v>1753.8743656750576</v>
          </cell>
          <cell r="H192">
            <v>48</v>
          </cell>
          <cell r="I192">
            <v>274.99304999999998</v>
          </cell>
          <cell r="J192">
            <v>13199.6664</v>
          </cell>
          <cell r="K192">
            <v>54</v>
          </cell>
          <cell r="L192">
            <v>276.91742158657513</v>
          </cell>
          <cell r="M192">
            <v>14953.540765675058</v>
          </cell>
          <cell r="N192">
            <v>48</v>
          </cell>
          <cell r="O192">
            <v>276.91742158657513</v>
          </cell>
          <cell r="P192">
            <v>13292.036236155607</v>
          </cell>
          <cell r="Q192">
            <v>6</v>
          </cell>
          <cell r="R192">
            <v>276.91742158657507</v>
          </cell>
          <cell r="S192">
            <v>1661.5045295194504</v>
          </cell>
          <cell r="T192">
            <v>6</v>
          </cell>
          <cell r="U192">
            <v>276.91742158657513</v>
          </cell>
          <cell r="V192">
            <v>1661.5045295194509</v>
          </cell>
        </row>
        <row r="193">
          <cell r="B193">
            <v>656</v>
          </cell>
          <cell r="C193" t="str">
            <v>Deka Zbardhues 2.5 lit</v>
          </cell>
          <cell r="D193" t="str">
            <v>Cope</v>
          </cell>
          <cell r="E193">
            <v>3</v>
          </cell>
          <cell r="F193">
            <v>181.05551833333357</v>
          </cell>
          <cell r="G193">
            <v>543.1665550000007</v>
          </cell>
          <cell r="H193">
            <v>0</v>
          </cell>
          <cell r="I193">
            <v>0</v>
          </cell>
          <cell r="J193">
            <v>0</v>
          </cell>
          <cell r="K193">
            <v>3</v>
          </cell>
          <cell r="L193">
            <v>181.05551833333357</v>
          </cell>
          <cell r="M193">
            <v>543.1665550000007</v>
          </cell>
          <cell r="N193">
            <v>0</v>
          </cell>
          <cell r="O193">
            <v>181.05551833333357</v>
          </cell>
          <cell r="P193">
            <v>0</v>
          </cell>
          <cell r="Q193">
            <v>3</v>
          </cell>
          <cell r="R193">
            <v>181.05551833333357</v>
          </cell>
          <cell r="S193">
            <v>543.1665550000007</v>
          </cell>
          <cell r="T193">
            <v>3</v>
          </cell>
          <cell r="U193">
            <v>181.05551833333357</v>
          </cell>
          <cell r="V193">
            <v>543.1665550000007</v>
          </cell>
        </row>
        <row r="194">
          <cell r="B194">
            <v>657</v>
          </cell>
          <cell r="C194" t="str">
            <v>Elan 3 kg</v>
          </cell>
          <cell r="D194" t="str">
            <v>Cope</v>
          </cell>
          <cell r="E194">
            <v>15</v>
          </cell>
          <cell r="F194">
            <v>258.33333333333331</v>
          </cell>
          <cell r="G194">
            <v>3875</v>
          </cell>
          <cell r="H194">
            <v>12</v>
          </cell>
          <cell r="I194">
            <v>166.66666666666666</v>
          </cell>
          <cell r="J194">
            <v>2000</v>
          </cell>
          <cell r="K194">
            <v>27</v>
          </cell>
          <cell r="L194">
            <v>217.59259259259258</v>
          </cell>
          <cell r="M194">
            <v>5875</v>
          </cell>
          <cell r="N194">
            <v>27</v>
          </cell>
          <cell r="O194">
            <v>217.59259259259258</v>
          </cell>
          <cell r="P194">
            <v>5875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217.59259259259258</v>
          </cell>
          <cell r="V194">
            <v>0</v>
          </cell>
        </row>
        <row r="195">
          <cell r="B195">
            <v>658</v>
          </cell>
          <cell r="C195" t="str">
            <v>Deka 3 kg</v>
          </cell>
          <cell r="D195" t="str">
            <v>Cope</v>
          </cell>
          <cell r="E195">
            <v>11</v>
          </cell>
          <cell r="F195">
            <v>605.7109714285715</v>
          </cell>
          <cell r="G195">
            <v>6662.8206857142868</v>
          </cell>
          <cell r="H195">
            <v>18</v>
          </cell>
          <cell r="I195">
            <v>583.33333333333337</v>
          </cell>
          <cell r="J195">
            <v>10500</v>
          </cell>
          <cell r="K195">
            <v>29</v>
          </cell>
          <cell r="L195">
            <v>591.82140295566501</v>
          </cell>
          <cell r="M195">
            <v>17162.820685714287</v>
          </cell>
          <cell r="N195">
            <v>16</v>
          </cell>
          <cell r="O195">
            <v>591.82140295566501</v>
          </cell>
          <cell r="P195">
            <v>9469.1424472906401</v>
          </cell>
          <cell r="Q195">
            <v>13</v>
          </cell>
          <cell r="R195">
            <v>591.82140295566512</v>
          </cell>
          <cell r="S195">
            <v>7693.6782384236467</v>
          </cell>
          <cell r="T195">
            <v>13</v>
          </cell>
          <cell r="U195">
            <v>591.82140295566501</v>
          </cell>
          <cell r="V195">
            <v>7693.6782384236449</v>
          </cell>
        </row>
        <row r="196">
          <cell r="B196">
            <v>659</v>
          </cell>
          <cell r="C196" t="str">
            <v>Deka Enzu 750 gr</v>
          </cell>
          <cell r="D196" t="str">
            <v>Cope</v>
          </cell>
          <cell r="E196">
            <v>144</v>
          </cell>
          <cell r="F196">
            <v>158.33332777777775</v>
          </cell>
          <cell r="G196">
            <v>22799.999199999998</v>
          </cell>
          <cell r="H196">
            <v>0</v>
          </cell>
          <cell r="I196">
            <v>0</v>
          </cell>
          <cell r="J196">
            <v>0</v>
          </cell>
          <cell r="K196">
            <v>144</v>
          </cell>
          <cell r="L196">
            <v>158.33332777777775</v>
          </cell>
          <cell r="M196">
            <v>22799.999199999998</v>
          </cell>
          <cell r="N196">
            <v>39</v>
          </cell>
          <cell r="O196">
            <v>158.33332777777775</v>
          </cell>
          <cell r="P196">
            <v>6174.9997833333327</v>
          </cell>
          <cell r="Q196">
            <v>105</v>
          </cell>
          <cell r="R196">
            <v>158.33332777777775</v>
          </cell>
          <cell r="S196">
            <v>16624.999416666666</v>
          </cell>
          <cell r="T196">
            <v>105</v>
          </cell>
          <cell r="U196">
            <v>158.33332777777775</v>
          </cell>
          <cell r="V196">
            <v>16624.999416666666</v>
          </cell>
        </row>
        <row r="197">
          <cell r="B197">
            <v>660</v>
          </cell>
          <cell r="C197" t="str">
            <v>Margarin</v>
          </cell>
          <cell r="D197" t="str">
            <v>Kg</v>
          </cell>
          <cell r="E197">
            <v>0</v>
          </cell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</row>
        <row r="198">
          <cell r="B198">
            <v>661</v>
          </cell>
          <cell r="C198" t="str">
            <v>Pfaner 1.5 lit</v>
          </cell>
          <cell r="D198" t="str">
            <v>Cope</v>
          </cell>
          <cell r="E198">
            <v>4</v>
          </cell>
          <cell r="F198">
            <v>167.77579966116355</v>
          </cell>
          <cell r="G198">
            <v>671.10319864465419</v>
          </cell>
          <cell r="H198">
            <v>30</v>
          </cell>
          <cell r="I198">
            <v>166.66652000000002</v>
          </cell>
          <cell r="J198">
            <v>4999.9956000000002</v>
          </cell>
          <cell r="K198">
            <v>34</v>
          </cell>
          <cell r="L198">
            <v>166.79702348954865</v>
          </cell>
          <cell r="M198">
            <v>5671.0987986446544</v>
          </cell>
          <cell r="N198">
            <v>30</v>
          </cell>
          <cell r="O198">
            <v>166.79702348954865</v>
          </cell>
          <cell r="P198">
            <v>5003.9107046864592</v>
          </cell>
          <cell r="Q198">
            <v>4</v>
          </cell>
          <cell r="R198">
            <v>166.79702348954879</v>
          </cell>
          <cell r="S198">
            <v>667.18809395819517</v>
          </cell>
          <cell r="T198">
            <v>4</v>
          </cell>
          <cell r="U198">
            <v>166.79702348954865</v>
          </cell>
          <cell r="V198">
            <v>667.1880939581946</v>
          </cell>
        </row>
        <row r="199">
          <cell r="B199">
            <v>662</v>
          </cell>
          <cell r="C199" t="str">
            <v>Pfaner 1 lit</v>
          </cell>
          <cell r="D199" t="str">
            <v>Cope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</row>
        <row r="200">
          <cell r="B200">
            <v>663</v>
          </cell>
          <cell r="C200" t="str">
            <v>Dash 2.86 kg</v>
          </cell>
          <cell r="D200" t="str">
            <v>Cope</v>
          </cell>
          <cell r="E200">
            <v>6</v>
          </cell>
          <cell r="F200">
            <v>784.58343111111117</v>
          </cell>
          <cell r="G200">
            <v>4707.500586666667</v>
          </cell>
          <cell r="H200">
            <v>4</v>
          </cell>
          <cell r="I200">
            <v>794.62</v>
          </cell>
          <cell r="J200">
            <v>3178.48</v>
          </cell>
          <cell r="K200">
            <v>10</v>
          </cell>
          <cell r="L200">
            <v>788.5980586666667</v>
          </cell>
          <cell r="M200">
            <v>7885.9805866666666</v>
          </cell>
          <cell r="N200">
            <v>4</v>
          </cell>
          <cell r="O200">
            <v>788.5980586666667</v>
          </cell>
          <cell r="P200">
            <v>3154.3922346666668</v>
          </cell>
          <cell r="Q200">
            <v>6</v>
          </cell>
          <cell r="R200">
            <v>788.59805866666659</v>
          </cell>
          <cell r="S200">
            <v>4731.5883519999998</v>
          </cell>
          <cell r="T200">
            <v>6</v>
          </cell>
          <cell r="U200">
            <v>788.5980586666667</v>
          </cell>
          <cell r="V200">
            <v>4731.5883520000007</v>
          </cell>
        </row>
        <row r="201">
          <cell r="B201">
            <v>664</v>
          </cell>
          <cell r="C201" t="str">
            <v>Mastro Lindo 1 lit</v>
          </cell>
          <cell r="D201" t="str">
            <v>Cope</v>
          </cell>
          <cell r="E201">
            <v>16</v>
          </cell>
          <cell r="F201">
            <v>126.30183536254503</v>
          </cell>
          <cell r="G201">
            <v>2020.8293658007206</v>
          </cell>
          <cell r="H201">
            <v>180</v>
          </cell>
          <cell r="I201">
            <v>116.43733333333334</v>
          </cell>
          <cell r="J201">
            <v>20958.72</v>
          </cell>
          <cell r="K201">
            <v>196</v>
          </cell>
          <cell r="L201">
            <v>117.24259880510573</v>
          </cell>
          <cell r="M201">
            <v>22979.549365800722</v>
          </cell>
          <cell r="N201">
            <v>172</v>
          </cell>
          <cell r="O201">
            <v>117.24259880510573</v>
          </cell>
          <cell r="P201">
            <v>20165.726994478184</v>
          </cell>
          <cell r="Q201">
            <v>24</v>
          </cell>
          <cell r="R201">
            <v>117.24259880510574</v>
          </cell>
          <cell r="S201">
            <v>2813.8223713225379</v>
          </cell>
          <cell r="T201">
            <v>24</v>
          </cell>
          <cell r="U201">
            <v>117.24259880510573</v>
          </cell>
          <cell r="V201">
            <v>2813.8223713225375</v>
          </cell>
        </row>
        <row r="202">
          <cell r="B202">
            <v>665</v>
          </cell>
          <cell r="C202" t="str">
            <v>CAMAY Sapun</v>
          </cell>
          <cell r="D202" t="str">
            <v>Cope</v>
          </cell>
          <cell r="E202">
            <v>0</v>
          </cell>
          <cell r="F202">
            <v>0</v>
          </cell>
          <cell r="G202">
            <v>0</v>
          </cell>
          <cell r="H202">
            <v>1092</v>
          </cell>
          <cell r="I202">
            <v>10.983275641025639</v>
          </cell>
          <cell r="J202">
            <v>11993.736999999997</v>
          </cell>
          <cell r="K202">
            <v>1092</v>
          </cell>
          <cell r="L202">
            <v>10.983275641025639</v>
          </cell>
          <cell r="M202">
            <v>11993.736999999997</v>
          </cell>
          <cell r="N202">
            <v>1092</v>
          </cell>
          <cell r="O202">
            <v>10.983275641025639</v>
          </cell>
          <cell r="P202">
            <v>11993.736999999997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10.983275641025639</v>
          </cell>
          <cell r="V202">
            <v>0</v>
          </cell>
        </row>
        <row r="203">
          <cell r="B203">
            <v>666</v>
          </cell>
          <cell r="C203" t="str">
            <v>Wash &amp; Go 400 ML</v>
          </cell>
          <cell r="D203" t="str">
            <v>Cope</v>
          </cell>
          <cell r="E203">
            <v>37</v>
          </cell>
          <cell r="F203">
            <v>164.1227474583041</v>
          </cell>
          <cell r="G203">
            <v>6072.5416559572514</v>
          </cell>
          <cell r="H203">
            <v>129</v>
          </cell>
          <cell r="I203">
            <v>162.01550387596899</v>
          </cell>
          <cell r="J203">
            <v>20900</v>
          </cell>
          <cell r="K203">
            <v>166</v>
          </cell>
          <cell r="L203">
            <v>162.48519069853765</v>
          </cell>
          <cell r="M203">
            <v>26972.541655957251</v>
          </cell>
          <cell r="N203">
            <v>131</v>
          </cell>
          <cell r="O203">
            <v>162.48519069853765</v>
          </cell>
          <cell r="P203">
            <v>21285.559981508432</v>
          </cell>
          <cell r="Q203">
            <v>35</v>
          </cell>
          <cell r="R203">
            <v>162.48519069853771</v>
          </cell>
          <cell r="S203">
            <v>5686.9816744488198</v>
          </cell>
          <cell r="T203">
            <v>35</v>
          </cell>
          <cell r="U203">
            <v>162.48519069853765</v>
          </cell>
          <cell r="V203">
            <v>5686.981674448818</v>
          </cell>
        </row>
        <row r="204">
          <cell r="B204">
            <v>667</v>
          </cell>
          <cell r="C204" t="str">
            <v>Wash &amp; Go 2IN1Kids</v>
          </cell>
          <cell r="D204" t="str">
            <v>Cope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  <cell r="M204">
            <v>0</v>
          </cell>
          <cell r="N204">
            <v>0</v>
          </cell>
          <cell r="O204">
            <v>0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</row>
        <row r="205">
          <cell r="B205">
            <v>668</v>
          </cell>
          <cell r="C205" t="str">
            <v>Wash &amp; Go 700 ML</v>
          </cell>
          <cell r="D205" t="str">
            <v>Cope</v>
          </cell>
          <cell r="E205">
            <v>15</v>
          </cell>
          <cell r="F205">
            <v>284.41123980964551</v>
          </cell>
          <cell r="G205">
            <v>4266.1685971446823</v>
          </cell>
          <cell r="H205">
            <v>162</v>
          </cell>
          <cell r="I205">
            <v>282.17283950617286</v>
          </cell>
          <cell r="J205">
            <v>45712</v>
          </cell>
          <cell r="K205">
            <v>177</v>
          </cell>
          <cell r="L205">
            <v>282.36253444714509</v>
          </cell>
          <cell r="M205">
            <v>49978.168597144686</v>
          </cell>
          <cell r="N205">
            <v>135</v>
          </cell>
          <cell r="O205">
            <v>282.36253444714509</v>
          </cell>
          <cell r="P205">
            <v>38118.942150364586</v>
          </cell>
          <cell r="Q205">
            <v>42</v>
          </cell>
          <cell r="R205">
            <v>282.36253444714521</v>
          </cell>
          <cell r="S205">
            <v>11859.2264467801</v>
          </cell>
          <cell r="T205">
            <v>42</v>
          </cell>
          <cell r="U205">
            <v>282.36253444714509</v>
          </cell>
          <cell r="V205">
            <v>11859.226446780094</v>
          </cell>
        </row>
        <row r="206">
          <cell r="B206">
            <v>669</v>
          </cell>
          <cell r="C206" t="str">
            <v>TEZA ilac mizash</v>
          </cell>
          <cell r="D206" t="str">
            <v>Cope</v>
          </cell>
          <cell r="E206">
            <v>8</v>
          </cell>
          <cell r="F206">
            <v>120.40925266903923</v>
          </cell>
          <cell r="G206">
            <v>963.27402135231387</v>
          </cell>
          <cell r="H206">
            <v>216</v>
          </cell>
          <cell r="I206">
            <v>129.98997638888889</v>
          </cell>
          <cell r="J206">
            <v>28077.834899999998</v>
          </cell>
          <cell r="K206">
            <v>224</v>
          </cell>
          <cell r="L206">
            <v>129.64780768460852</v>
          </cell>
          <cell r="M206">
            <v>29041.108921352312</v>
          </cell>
          <cell r="N206">
            <v>224</v>
          </cell>
          <cell r="O206">
            <v>129.64780768460852</v>
          </cell>
          <cell r="P206">
            <v>29041.108921352308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129.64780768460852</v>
          </cell>
          <cell r="V206">
            <v>0</v>
          </cell>
        </row>
        <row r="207">
          <cell r="B207">
            <v>670</v>
          </cell>
          <cell r="C207" t="str">
            <v>Bonux 4 Kg</v>
          </cell>
          <cell r="D207" t="str">
            <v>Cope</v>
          </cell>
          <cell r="E207">
            <v>3</v>
          </cell>
          <cell r="F207">
            <v>497.1158416666658</v>
          </cell>
          <cell r="G207">
            <v>1491.3475249999974</v>
          </cell>
          <cell r="H207">
            <v>93</v>
          </cell>
          <cell r="I207">
            <v>459.08600967741944</v>
          </cell>
          <cell r="J207">
            <v>42694.998900000006</v>
          </cell>
          <cell r="K207">
            <v>96</v>
          </cell>
          <cell r="L207">
            <v>460.27444192708339</v>
          </cell>
          <cell r="M207">
            <v>44186.346425000003</v>
          </cell>
          <cell r="N207">
            <v>77</v>
          </cell>
          <cell r="O207">
            <v>460.27444192708339</v>
          </cell>
          <cell r="P207">
            <v>35441.132028385422</v>
          </cell>
          <cell r="Q207">
            <v>19</v>
          </cell>
          <cell r="R207">
            <v>460.27444192708322</v>
          </cell>
          <cell r="S207">
            <v>8745.2143966145813</v>
          </cell>
          <cell r="T207">
            <v>19</v>
          </cell>
          <cell r="U207">
            <v>460.27444192708339</v>
          </cell>
          <cell r="V207">
            <v>8745.214396614585</v>
          </cell>
        </row>
        <row r="208">
          <cell r="B208">
            <v>671</v>
          </cell>
          <cell r="C208" t="str">
            <v>Lenor 1.42 lit</v>
          </cell>
          <cell r="D208" t="str">
            <v>Cope</v>
          </cell>
          <cell r="E208">
            <v>23</v>
          </cell>
          <cell r="F208">
            <v>294.60762385745835</v>
          </cell>
          <cell r="G208">
            <v>6775.9753487215421</v>
          </cell>
          <cell r="H208">
            <v>258</v>
          </cell>
          <cell r="I208">
            <v>298.64540465116272</v>
          </cell>
          <cell r="J208">
            <v>77050.514399999985</v>
          </cell>
          <cell r="K208">
            <v>281</v>
          </cell>
          <cell r="L208">
            <v>298.31491013779907</v>
          </cell>
          <cell r="M208">
            <v>83826.489748721535</v>
          </cell>
          <cell r="N208">
            <v>254</v>
          </cell>
          <cell r="O208">
            <v>298.31491013779907</v>
          </cell>
          <cell r="P208">
            <v>75771.987175000962</v>
          </cell>
          <cell r="Q208">
            <v>27</v>
          </cell>
          <cell r="R208">
            <v>298.31491013779896</v>
          </cell>
          <cell r="S208">
            <v>8054.5025737205724</v>
          </cell>
          <cell r="T208">
            <v>27</v>
          </cell>
          <cell r="U208">
            <v>298.31491013779907</v>
          </cell>
          <cell r="V208">
            <v>8054.5025737205751</v>
          </cell>
        </row>
        <row r="209">
          <cell r="B209">
            <v>672</v>
          </cell>
          <cell r="C209" t="str">
            <v>Produkte Kozmetike per meshkuj</v>
          </cell>
          <cell r="D209" t="str">
            <v>Cope</v>
          </cell>
          <cell r="E209">
            <v>0</v>
          </cell>
          <cell r="F209">
            <v>0</v>
          </cell>
          <cell r="G209">
            <v>0</v>
          </cell>
          <cell r="H209">
            <v>6</v>
          </cell>
          <cell r="I209">
            <v>459</v>
          </cell>
          <cell r="J209">
            <v>2754</v>
          </cell>
          <cell r="K209">
            <v>6</v>
          </cell>
          <cell r="L209">
            <v>459</v>
          </cell>
          <cell r="M209">
            <v>2754</v>
          </cell>
          <cell r="N209">
            <v>0</v>
          </cell>
          <cell r="O209">
            <v>459</v>
          </cell>
          <cell r="P209">
            <v>0</v>
          </cell>
          <cell r="Q209">
            <v>6</v>
          </cell>
          <cell r="R209">
            <v>459</v>
          </cell>
          <cell r="S209">
            <v>2754</v>
          </cell>
          <cell r="T209">
            <v>6</v>
          </cell>
          <cell r="U209">
            <v>459</v>
          </cell>
          <cell r="V209">
            <v>2754</v>
          </cell>
        </row>
        <row r="210">
          <cell r="B210">
            <v>673</v>
          </cell>
          <cell r="C210" t="str">
            <v>Fresh 1.5 lit</v>
          </cell>
          <cell r="D210" t="str">
            <v>Cope</v>
          </cell>
          <cell r="E210">
            <v>139</v>
          </cell>
          <cell r="F210">
            <v>59.36525888983688</v>
          </cell>
          <cell r="G210">
            <v>8251.7709856873262</v>
          </cell>
          <cell r="H210">
            <v>1514</v>
          </cell>
          <cell r="I210">
            <v>52.075519815059444</v>
          </cell>
          <cell r="J210">
            <v>78842.337</v>
          </cell>
          <cell r="K210">
            <v>1653</v>
          </cell>
          <cell r="L210">
            <v>52.688510578153249</v>
          </cell>
          <cell r="M210">
            <v>87094.107985687326</v>
          </cell>
          <cell r="N210">
            <v>1507</v>
          </cell>
          <cell r="O210">
            <v>52.688510578153249</v>
          </cell>
          <cell r="P210">
            <v>79401.58544127694</v>
          </cell>
          <cell r="Q210">
            <v>146</v>
          </cell>
          <cell r="R210">
            <v>52.688510578153327</v>
          </cell>
          <cell r="S210">
            <v>7692.5225444103853</v>
          </cell>
          <cell r="T210">
            <v>146</v>
          </cell>
          <cell r="U210">
            <v>52.688510578153249</v>
          </cell>
          <cell r="V210">
            <v>7692.5225444103744</v>
          </cell>
        </row>
        <row r="211">
          <cell r="B211">
            <v>674</v>
          </cell>
          <cell r="C211" t="str">
            <v>Kafe e pjekur</v>
          </cell>
          <cell r="D211" t="str">
            <v>kG</v>
          </cell>
          <cell r="E211">
            <v>1</v>
          </cell>
          <cell r="F211">
            <v>589.36514657409862</v>
          </cell>
          <cell r="G211">
            <v>589.36514657409862</v>
          </cell>
          <cell r="H211">
            <v>150</v>
          </cell>
          <cell r="I211">
            <v>556.95106666666663</v>
          </cell>
          <cell r="J211">
            <v>83542.66</v>
          </cell>
          <cell r="K211">
            <v>151</v>
          </cell>
          <cell r="L211">
            <v>557.16572944751056</v>
          </cell>
          <cell r="M211">
            <v>84132.025146574102</v>
          </cell>
          <cell r="N211">
            <v>122.99999999999999</v>
          </cell>
          <cell r="O211">
            <v>557.16572944751056</v>
          </cell>
          <cell r="P211">
            <v>68531.384722043789</v>
          </cell>
          <cell r="Q211">
            <v>28.000000000000014</v>
          </cell>
          <cell r="R211">
            <v>557.1657294475109</v>
          </cell>
          <cell r="S211">
            <v>15600.640424530313</v>
          </cell>
          <cell r="T211">
            <v>28</v>
          </cell>
          <cell r="U211">
            <v>557.16572944751056</v>
          </cell>
          <cell r="V211">
            <v>15600.640424530295</v>
          </cell>
        </row>
        <row r="212">
          <cell r="B212">
            <v>675</v>
          </cell>
          <cell r="C212" t="str">
            <v>Vere 0.75 lit</v>
          </cell>
          <cell r="D212" t="str">
            <v>Cope</v>
          </cell>
          <cell r="E212">
            <v>65</v>
          </cell>
          <cell r="F212">
            <v>260.79420402199526</v>
          </cell>
          <cell r="G212">
            <v>16951.623261429693</v>
          </cell>
          <cell r="H212">
            <v>0</v>
          </cell>
          <cell r="I212">
            <v>0</v>
          </cell>
          <cell r="J212">
            <v>0</v>
          </cell>
          <cell r="K212">
            <v>65</v>
          </cell>
          <cell r="L212">
            <v>260.79420402199526</v>
          </cell>
          <cell r="M212">
            <v>16951.623261429693</v>
          </cell>
          <cell r="N212">
            <v>33</v>
          </cell>
          <cell r="O212">
            <v>260.79420402199526</v>
          </cell>
          <cell r="P212">
            <v>8606.2087327258432</v>
          </cell>
          <cell r="Q212">
            <v>32</v>
          </cell>
          <cell r="R212">
            <v>260.79420402199531</v>
          </cell>
          <cell r="S212">
            <v>8345.41452870385</v>
          </cell>
          <cell r="T212">
            <v>32</v>
          </cell>
          <cell r="U212">
            <v>260.79420402199526</v>
          </cell>
          <cell r="V212">
            <v>8345.4145287038482</v>
          </cell>
        </row>
        <row r="213">
          <cell r="B213">
            <v>676</v>
          </cell>
          <cell r="C213" t="str">
            <v>Vaj Ulliri 0.5lit</v>
          </cell>
          <cell r="D213" t="str">
            <v>Cope</v>
          </cell>
          <cell r="E213">
            <v>18</v>
          </cell>
          <cell r="F213">
            <v>142.30336222637203</v>
          </cell>
          <cell r="G213">
            <v>2561.4605200746964</v>
          </cell>
          <cell r="H213">
            <v>47</v>
          </cell>
          <cell r="I213">
            <v>134.74468085106383</v>
          </cell>
          <cell r="J213">
            <v>6333</v>
          </cell>
          <cell r="K213">
            <v>65</v>
          </cell>
          <cell r="L213">
            <v>136.83785415499531</v>
          </cell>
          <cell r="M213">
            <v>8894.4605200746955</v>
          </cell>
          <cell r="N213">
            <v>24</v>
          </cell>
          <cell r="O213">
            <v>136.83785415499531</v>
          </cell>
          <cell r="P213">
            <v>3284.1084997198877</v>
          </cell>
          <cell r="Q213">
            <v>41</v>
          </cell>
          <cell r="R213">
            <v>136.83785415499531</v>
          </cell>
          <cell r="S213">
            <v>5610.3520203548078</v>
          </cell>
          <cell r="T213">
            <v>41</v>
          </cell>
          <cell r="U213">
            <v>136.83785415499531</v>
          </cell>
          <cell r="V213">
            <v>5610.3520203548078</v>
          </cell>
        </row>
        <row r="214">
          <cell r="B214">
            <v>677</v>
          </cell>
          <cell r="C214" t="str">
            <v>Vere Ti 0.75</v>
          </cell>
          <cell r="D214" t="str">
            <v>Cope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  <cell r="M214">
            <v>0</v>
          </cell>
          <cell r="N214">
            <v>0</v>
          </cell>
          <cell r="O214">
            <v>0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</row>
        <row r="215">
          <cell r="B215">
            <v>678</v>
          </cell>
          <cell r="C215" t="str">
            <v>Oriz Blu</v>
          </cell>
          <cell r="D215" t="str">
            <v>Cope</v>
          </cell>
          <cell r="E215">
            <v>0</v>
          </cell>
          <cell r="F215">
            <v>0</v>
          </cell>
          <cell r="G215">
            <v>0</v>
          </cell>
          <cell r="H215">
            <v>265</v>
          </cell>
          <cell r="I215">
            <v>123.22640603773586</v>
          </cell>
          <cell r="J215">
            <v>32654.997600000002</v>
          </cell>
          <cell r="K215">
            <v>265</v>
          </cell>
          <cell r="L215">
            <v>123.22640603773586</v>
          </cell>
          <cell r="M215">
            <v>32654.997600000002</v>
          </cell>
          <cell r="N215">
            <v>235</v>
          </cell>
          <cell r="O215">
            <v>123.22640603773586</v>
          </cell>
          <cell r="P215">
            <v>28958.205418867925</v>
          </cell>
          <cell r="Q215">
            <v>30</v>
          </cell>
          <cell r="R215">
            <v>123.22640603773591</v>
          </cell>
          <cell r="S215">
            <v>3696.7921811320775</v>
          </cell>
          <cell r="T215">
            <v>30</v>
          </cell>
          <cell r="U215">
            <v>123.22640603773586</v>
          </cell>
          <cell r="V215">
            <v>3696.7921811320757</v>
          </cell>
        </row>
        <row r="216">
          <cell r="B216">
            <v>679</v>
          </cell>
          <cell r="C216" t="str">
            <v>Oriz Gusto</v>
          </cell>
          <cell r="D216" t="str">
            <v>Cope</v>
          </cell>
          <cell r="E216">
            <v>0</v>
          </cell>
          <cell r="F216">
            <v>0</v>
          </cell>
          <cell r="G216">
            <v>0</v>
          </cell>
          <cell r="H216">
            <v>24</v>
          </cell>
          <cell r="I216">
            <v>115</v>
          </cell>
          <cell r="J216">
            <v>2760</v>
          </cell>
          <cell r="K216">
            <v>24</v>
          </cell>
          <cell r="L216">
            <v>115</v>
          </cell>
          <cell r="M216">
            <v>2760</v>
          </cell>
          <cell r="N216">
            <v>21</v>
          </cell>
          <cell r="O216">
            <v>115</v>
          </cell>
          <cell r="P216">
            <v>2415</v>
          </cell>
          <cell r="Q216">
            <v>3</v>
          </cell>
          <cell r="R216">
            <v>115</v>
          </cell>
          <cell r="S216">
            <v>345</v>
          </cell>
          <cell r="T216">
            <v>3</v>
          </cell>
          <cell r="U216">
            <v>115</v>
          </cell>
          <cell r="V216">
            <v>345</v>
          </cell>
        </row>
        <row r="217">
          <cell r="B217">
            <v>680</v>
          </cell>
          <cell r="C217" t="str">
            <v>Galina x6Cop</v>
          </cell>
          <cell r="D217" t="str">
            <v>Cope</v>
          </cell>
          <cell r="E217">
            <v>85</v>
          </cell>
          <cell r="F217">
            <v>28.558898554119118</v>
          </cell>
          <cell r="G217">
            <v>2427.5063771001251</v>
          </cell>
          <cell r="H217">
            <v>408</v>
          </cell>
          <cell r="I217">
            <v>31.752450980392158</v>
          </cell>
          <cell r="J217">
            <v>12955</v>
          </cell>
          <cell r="K217">
            <v>493</v>
          </cell>
          <cell r="L217">
            <v>31.201838493103704</v>
          </cell>
          <cell r="M217">
            <v>15382.506377100126</v>
          </cell>
          <cell r="N217">
            <v>366</v>
          </cell>
          <cell r="O217">
            <v>31.201838493103704</v>
          </cell>
          <cell r="P217">
            <v>11419.872888475955</v>
          </cell>
          <cell r="Q217">
            <v>127</v>
          </cell>
          <cell r="R217">
            <v>31.201838493103711</v>
          </cell>
          <cell r="S217">
            <v>3962.6334886241712</v>
          </cell>
          <cell r="T217">
            <v>127</v>
          </cell>
          <cell r="U217">
            <v>31.201838493103704</v>
          </cell>
          <cell r="V217">
            <v>3962.6334886241702</v>
          </cell>
        </row>
        <row r="218">
          <cell r="B218">
            <v>681</v>
          </cell>
          <cell r="C218" t="str">
            <v>Galina x8Cop</v>
          </cell>
          <cell r="D218" t="str">
            <v>Cope</v>
          </cell>
          <cell r="E218">
            <v>57</v>
          </cell>
          <cell r="F218">
            <v>87.596279836356032</v>
          </cell>
          <cell r="G218">
            <v>4992.9879506722937</v>
          </cell>
          <cell r="H218">
            <v>346</v>
          </cell>
          <cell r="I218">
            <v>92.749029190751443</v>
          </cell>
          <cell r="J218">
            <v>32091.164099999998</v>
          </cell>
          <cell r="K218">
            <v>403</v>
          </cell>
          <cell r="L218">
            <v>92.020228413578877</v>
          </cell>
          <cell r="M218">
            <v>37084.152050672288</v>
          </cell>
          <cell r="N218">
            <v>323</v>
          </cell>
          <cell r="O218">
            <v>92.020228413578877</v>
          </cell>
          <cell r="P218">
            <v>29722.533777585977</v>
          </cell>
          <cell r="Q218">
            <v>80</v>
          </cell>
          <cell r="R218">
            <v>92.020228413578891</v>
          </cell>
          <cell r="S218">
            <v>7361.6182730863111</v>
          </cell>
          <cell r="T218">
            <v>80</v>
          </cell>
          <cell r="U218">
            <v>92.020228413578877</v>
          </cell>
          <cell r="V218">
            <v>7361.6182730863102</v>
          </cell>
        </row>
        <row r="219">
          <cell r="B219">
            <v>682</v>
          </cell>
          <cell r="C219" t="str">
            <v>Amareta 500gr,300gr</v>
          </cell>
          <cell r="D219" t="str">
            <v>Cope</v>
          </cell>
          <cell r="E219">
            <v>128</v>
          </cell>
          <cell r="F219">
            <v>71.714889932627742</v>
          </cell>
          <cell r="G219">
            <v>9179.5059113763509</v>
          </cell>
          <cell r="H219">
            <v>153</v>
          </cell>
          <cell r="I219">
            <v>62.527229411764708</v>
          </cell>
          <cell r="J219">
            <v>9566.6661000000004</v>
          </cell>
          <cell r="K219">
            <v>281</v>
          </cell>
          <cell r="L219">
            <v>66.712355912371351</v>
          </cell>
          <cell r="M219">
            <v>18746.172011376351</v>
          </cell>
          <cell r="N219">
            <v>216</v>
          </cell>
          <cell r="O219">
            <v>66.712355912371351</v>
          </cell>
          <cell r="P219">
            <v>14409.868877072211</v>
          </cell>
          <cell r="Q219">
            <v>65</v>
          </cell>
          <cell r="R219">
            <v>66.712355912371393</v>
          </cell>
          <cell r="S219">
            <v>4336.3031343041403</v>
          </cell>
          <cell r="T219">
            <v>65</v>
          </cell>
          <cell r="U219">
            <v>66.712355912371351</v>
          </cell>
          <cell r="V219">
            <v>4336.3031343041375</v>
          </cell>
        </row>
        <row r="220">
          <cell r="B220">
            <v>683</v>
          </cell>
          <cell r="C220" t="str">
            <v>Amareta 200gr</v>
          </cell>
          <cell r="D220" t="str">
            <v>Cope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  <cell r="M220">
            <v>0</v>
          </cell>
          <cell r="N220">
            <v>0</v>
          </cell>
          <cell r="O220">
            <v>0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</row>
        <row r="221">
          <cell r="B221">
            <v>684</v>
          </cell>
          <cell r="C221" t="str">
            <v>Spageti</v>
          </cell>
          <cell r="D221" t="str">
            <v>Kg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</row>
        <row r="222">
          <cell r="B222">
            <v>685</v>
          </cell>
          <cell r="C222" t="str">
            <v>Molto</v>
          </cell>
          <cell r="D222" t="str">
            <v>Cope</v>
          </cell>
          <cell r="E222">
            <v>92</v>
          </cell>
          <cell r="F222">
            <v>14.962090271654747</v>
          </cell>
          <cell r="G222">
            <v>1376.5123049922367</v>
          </cell>
          <cell r="H222">
            <v>431</v>
          </cell>
          <cell r="I222">
            <v>37.122969837587007</v>
          </cell>
          <cell r="J222">
            <v>16000</v>
          </cell>
          <cell r="K222">
            <v>523</v>
          </cell>
          <cell r="L222">
            <v>33.224688919679231</v>
          </cell>
          <cell r="M222">
            <v>17376.512304992237</v>
          </cell>
          <cell r="N222">
            <v>337</v>
          </cell>
          <cell r="O222">
            <v>33.224688919679231</v>
          </cell>
          <cell r="P222">
            <v>11196.720165931902</v>
          </cell>
          <cell r="Q222">
            <v>186</v>
          </cell>
          <cell r="R222">
            <v>33.224688919679224</v>
          </cell>
          <cell r="S222">
            <v>6179.7921390603351</v>
          </cell>
          <cell r="T222">
            <v>186</v>
          </cell>
          <cell r="U222">
            <v>33.224688919679231</v>
          </cell>
          <cell r="V222">
            <v>6179.7921390603369</v>
          </cell>
        </row>
        <row r="223">
          <cell r="B223">
            <v>686</v>
          </cell>
          <cell r="C223" t="str">
            <v>7Day Max</v>
          </cell>
          <cell r="D223" t="str">
            <v>Cope</v>
          </cell>
          <cell r="E223">
            <v>7</v>
          </cell>
          <cell r="F223">
            <v>33.389042668114726</v>
          </cell>
          <cell r="G223">
            <v>233.7232986768031</v>
          </cell>
          <cell r="H223">
            <v>870</v>
          </cell>
          <cell r="I223">
            <v>33.236398505747125</v>
          </cell>
          <cell r="J223">
            <v>28915.666700000002</v>
          </cell>
          <cell r="K223">
            <v>877</v>
          </cell>
          <cell r="L223">
            <v>33.23761687420388</v>
          </cell>
          <cell r="M223">
            <v>29149.389998676805</v>
          </cell>
          <cell r="N223">
            <v>802</v>
          </cell>
          <cell r="O223">
            <v>33.23761687420388</v>
          </cell>
          <cell r="P223">
            <v>26656.568733111511</v>
          </cell>
          <cell r="Q223">
            <v>75</v>
          </cell>
          <cell r="R223">
            <v>33.237616874203908</v>
          </cell>
          <cell r="S223">
            <v>2492.8212655652933</v>
          </cell>
          <cell r="T223">
            <v>75</v>
          </cell>
          <cell r="U223">
            <v>33.23761687420388</v>
          </cell>
          <cell r="V223">
            <v>2492.821265565291</v>
          </cell>
        </row>
        <row r="224">
          <cell r="B224">
            <v>687</v>
          </cell>
          <cell r="C224" t="str">
            <v>Bece sel</v>
          </cell>
          <cell r="D224" t="str">
            <v>Cope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  <cell r="M224">
            <v>0</v>
          </cell>
          <cell r="N224">
            <v>0</v>
          </cell>
          <cell r="O224">
            <v>0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</row>
        <row r="225">
          <cell r="B225">
            <v>688</v>
          </cell>
          <cell r="C225" t="str">
            <v>Turshi</v>
          </cell>
          <cell r="D225" t="str">
            <v>Cope</v>
          </cell>
          <cell r="E225">
            <v>34</v>
          </cell>
          <cell r="F225">
            <v>178.81811273408238</v>
          </cell>
          <cell r="G225">
            <v>6079.8158329588005</v>
          </cell>
          <cell r="H225">
            <v>107</v>
          </cell>
          <cell r="I225">
            <v>91.046721495327091</v>
          </cell>
          <cell r="J225">
            <v>9741.9991999999984</v>
          </cell>
          <cell r="K225">
            <v>141</v>
          </cell>
          <cell r="L225">
            <v>112.21145413445957</v>
          </cell>
          <cell r="M225">
            <v>15821.815032958799</v>
          </cell>
          <cell r="N225">
            <v>50</v>
          </cell>
          <cell r="O225">
            <v>112.21145413445957</v>
          </cell>
          <cell r="P225">
            <v>5610.5727067229782</v>
          </cell>
          <cell r="Q225">
            <v>91</v>
          </cell>
          <cell r="R225">
            <v>112.21145413445957</v>
          </cell>
          <cell r="S225">
            <v>10211.242326235821</v>
          </cell>
          <cell r="T225">
            <v>91</v>
          </cell>
          <cell r="U225">
            <v>112.21145413445957</v>
          </cell>
          <cell r="V225">
            <v>10211.242326235821</v>
          </cell>
        </row>
        <row r="226">
          <cell r="B226">
            <v>689</v>
          </cell>
          <cell r="C226" t="str">
            <v>Qofte FIX</v>
          </cell>
          <cell r="D226" t="str">
            <v>Cope</v>
          </cell>
          <cell r="E226">
            <v>0</v>
          </cell>
          <cell r="F226">
            <v>0</v>
          </cell>
          <cell r="G226">
            <v>0</v>
          </cell>
          <cell r="H226">
            <v>65</v>
          </cell>
          <cell r="I226">
            <v>100</v>
          </cell>
          <cell r="J226">
            <v>6500</v>
          </cell>
          <cell r="K226">
            <v>65</v>
          </cell>
          <cell r="L226">
            <v>100</v>
          </cell>
          <cell r="M226">
            <v>6500</v>
          </cell>
          <cell r="N226">
            <v>65</v>
          </cell>
          <cell r="O226">
            <v>100</v>
          </cell>
          <cell r="P226">
            <v>6500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100</v>
          </cell>
          <cell r="V226">
            <v>0</v>
          </cell>
        </row>
        <row r="227">
          <cell r="B227">
            <v>690</v>
          </cell>
          <cell r="C227" t="str">
            <v>Qofte HALLA</v>
          </cell>
          <cell r="D227" t="str">
            <v>Cope</v>
          </cell>
          <cell r="E227">
            <v>14</v>
          </cell>
          <cell r="F227">
            <v>50.518026135105174</v>
          </cell>
          <cell r="G227">
            <v>707.25236589147244</v>
          </cell>
          <cell r="H227">
            <v>370</v>
          </cell>
          <cell r="I227">
            <v>50</v>
          </cell>
          <cell r="J227">
            <v>18500</v>
          </cell>
          <cell r="K227">
            <v>384</v>
          </cell>
          <cell r="L227">
            <v>50.01888636950904</v>
          </cell>
          <cell r="M227">
            <v>19207.252365891472</v>
          </cell>
          <cell r="N227">
            <v>362</v>
          </cell>
          <cell r="O227">
            <v>50.01888636950904</v>
          </cell>
          <cell r="P227">
            <v>18106.836865762274</v>
          </cell>
          <cell r="Q227">
            <v>22</v>
          </cell>
          <cell r="R227">
            <v>50.018886369509012</v>
          </cell>
          <cell r="S227">
            <v>1100.4155001291983</v>
          </cell>
          <cell r="T227">
            <v>22</v>
          </cell>
          <cell r="U227">
            <v>50.01888636950904</v>
          </cell>
          <cell r="V227">
            <v>1100.4155001291988</v>
          </cell>
        </row>
        <row r="228">
          <cell r="B228">
            <v>691</v>
          </cell>
          <cell r="C228" t="str">
            <v>Kernace FIX</v>
          </cell>
          <cell r="D228" t="str">
            <v>Cope</v>
          </cell>
          <cell r="E228">
            <v>29</v>
          </cell>
          <cell r="F228">
            <v>105.24862705486082</v>
          </cell>
          <cell r="G228">
            <v>3052.2101845909638</v>
          </cell>
          <cell r="H228">
            <v>1360</v>
          </cell>
          <cell r="I228">
            <v>103.64583551470585</v>
          </cell>
          <cell r="J228">
            <v>140958.33629999997</v>
          </cell>
          <cell r="K228">
            <v>1389</v>
          </cell>
          <cell r="L228">
            <v>103.67929912497546</v>
          </cell>
          <cell r="M228">
            <v>144010.54648459092</v>
          </cell>
          <cell r="N228">
            <v>1319</v>
          </cell>
          <cell r="O228">
            <v>103.67929912497546</v>
          </cell>
          <cell r="P228">
            <v>136752.99554584263</v>
          </cell>
          <cell r="Q228">
            <v>70</v>
          </cell>
          <cell r="R228">
            <v>103.67929912497556</v>
          </cell>
          <cell r="S228">
            <v>7257.5509387482889</v>
          </cell>
          <cell r="T228">
            <v>70</v>
          </cell>
          <cell r="U228">
            <v>103.67929912497546</v>
          </cell>
          <cell r="V228">
            <v>7257.5509387482816</v>
          </cell>
        </row>
        <row r="229">
          <cell r="B229">
            <v>692</v>
          </cell>
          <cell r="C229" t="str">
            <v>Dash Liquid</v>
          </cell>
          <cell r="D229" t="str">
            <v>Cope</v>
          </cell>
          <cell r="E229">
            <v>3</v>
          </cell>
          <cell r="F229">
            <v>382.33333333333331</v>
          </cell>
          <cell r="G229">
            <v>1147</v>
          </cell>
          <cell r="H229">
            <v>4</v>
          </cell>
          <cell r="I229">
            <v>316.75</v>
          </cell>
          <cell r="J229">
            <v>1267</v>
          </cell>
          <cell r="K229">
            <v>7</v>
          </cell>
          <cell r="L229">
            <v>344.85714285714283</v>
          </cell>
          <cell r="M229">
            <v>2414</v>
          </cell>
          <cell r="N229">
            <v>3</v>
          </cell>
          <cell r="O229">
            <v>344.85714285714283</v>
          </cell>
          <cell r="P229">
            <v>1034.5714285714284</v>
          </cell>
          <cell r="Q229">
            <v>4</v>
          </cell>
          <cell r="R229">
            <v>344.85714285714289</v>
          </cell>
          <cell r="S229">
            <v>1379.4285714285716</v>
          </cell>
          <cell r="T229">
            <v>4</v>
          </cell>
          <cell r="U229">
            <v>344.85714285714283</v>
          </cell>
          <cell r="V229">
            <v>1379.4285714285713</v>
          </cell>
        </row>
        <row r="230">
          <cell r="B230">
            <v>693</v>
          </cell>
          <cell r="C230" t="str">
            <v>PA JP Bebelina</v>
          </cell>
          <cell r="D230" t="str">
            <v>Cope</v>
          </cell>
          <cell r="E230">
            <v>42</v>
          </cell>
          <cell r="F230">
            <v>1452.6973607855214</v>
          </cell>
          <cell r="G230">
            <v>61013.2891529919</v>
          </cell>
          <cell r="H230">
            <v>130</v>
          </cell>
          <cell r="I230">
            <v>1358.1659753846154</v>
          </cell>
          <cell r="J230">
            <v>176561.57680000001</v>
          </cell>
          <cell r="K230">
            <v>172</v>
          </cell>
          <cell r="L230">
            <v>1381.2492206569298</v>
          </cell>
          <cell r="M230">
            <v>237574.86595299191</v>
          </cell>
          <cell r="N230">
            <v>131</v>
          </cell>
          <cell r="O230">
            <v>1381.2492206569298</v>
          </cell>
          <cell r="P230">
            <v>180943.6479060578</v>
          </cell>
          <cell r="Q230">
            <v>41</v>
          </cell>
          <cell r="R230">
            <v>1381.2492206569295</v>
          </cell>
          <cell r="S230">
            <v>56631.218046934111</v>
          </cell>
          <cell r="T230">
            <v>41</v>
          </cell>
          <cell r="U230">
            <v>1381.2492206569298</v>
          </cell>
          <cell r="V230">
            <v>56631.218046934118</v>
          </cell>
        </row>
        <row r="231">
          <cell r="B231">
            <v>694</v>
          </cell>
          <cell r="C231" t="str">
            <v>Panten</v>
          </cell>
          <cell r="D231" t="str">
            <v>Cope</v>
          </cell>
          <cell r="E231">
            <v>45</v>
          </cell>
          <cell r="F231">
            <v>250.45228954871442</v>
          </cell>
          <cell r="G231">
            <v>11270.353029692149</v>
          </cell>
          <cell r="H231">
            <v>120</v>
          </cell>
          <cell r="I231">
            <v>234.99633333333338</v>
          </cell>
          <cell r="J231">
            <v>28199.560000000005</v>
          </cell>
          <cell r="K231">
            <v>165</v>
          </cell>
          <cell r="L231">
            <v>239.21159411934636</v>
          </cell>
          <cell r="M231">
            <v>39469.91302969215</v>
          </cell>
          <cell r="N231">
            <v>110</v>
          </cell>
          <cell r="O231">
            <v>239.21159411934636</v>
          </cell>
          <cell r="P231">
            <v>26313.275353128098</v>
          </cell>
          <cell r="Q231">
            <v>55</v>
          </cell>
          <cell r="R231">
            <v>239.21159411934642</v>
          </cell>
          <cell r="S231">
            <v>13156.637676564053</v>
          </cell>
          <cell r="T231">
            <v>55</v>
          </cell>
          <cell r="U231">
            <v>239.21159411934636</v>
          </cell>
          <cell r="V231">
            <v>13156.637676564049</v>
          </cell>
        </row>
        <row r="232">
          <cell r="B232">
            <v>695</v>
          </cell>
          <cell r="C232" t="str">
            <v>ALW (Lines)</v>
          </cell>
          <cell r="D232" t="str">
            <v>Cope</v>
          </cell>
          <cell r="E232">
            <v>43</v>
          </cell>
          <cell r="F232">
            <v>118.84994670143097</v>
          </cell>
          <cell r="G232">
            <v>5110.5477081615318</v>
          </cell>
          <cell r="H232">
            <v>342</v>
          </cell>
          <cell r="I232">
            <v>110.21723040935672</v>
          </cell>
          <cell r="J232">
            <v>37694.292799999996</v>
          </cell>
          <cell r="K232">
            <v>385</v>
          </cell>
          <cell r="L232">
            <v>111.18140391730267</v>
          </cell>
          <cell r="M232">
            <v>42804.840508161527</v>
          </cell>
          <cell r="N232">
            <v>249</v>
          </cell>
          <cell r="O232">
            <v>111.18140391730267</v>
          </cell>
          <cell r="P232">
            <v>27684.169575408367</v>
          </cell>
          <cell r="Q232">
            <v>136</v>
          </cell>
          <cell r="R232">
            <v>111.18140391730265</v>
          </cell>
          <cell r="S232">
            <v>15120.670932753161</v>
          </cell>
          <cell r="T232">
            <v>136</v>
          </cell>
          <cell r="U232">
            <v>111.18140391730267</v>
          </cell>
          <cell r="V232">
            <v>15120.670932753164</v>
          </cell>
        </row>
        <row r="233">
          <cell r="B233">
            <v>696</v>
          </cell>
          <cell r="C233" t="str">
            <v>Uthul 0.5 l</v>
          </cell>
          <cell r="D233" t="str">
            <v>Cope</v>
          </cell>
          <cell r="E233">
            <v>20.100000000000023</v>
          </cell>
          <cell r="F233">
            <v>19.848689150709465</v>
          </cell>
          <cell r="G233">
            <v>398.95865192926067</v>
          </cell>
          <cell r="H233">
            <v>477</v>
          </cell>
          <cell r="I233">
            <v>22.251578616352202</v>
          </cell>
          <cell r="J233">
            <v>10614.003000000001</v>
          </cell>
          <cell r="K233">
            <v>497.1</v>
          </cell>
          <cell r="L233">
            <v>22.154418933673831</v>
          </cell>
          <cell r="M233">
            <v>11012.961651929261</v>
          </cell>
          <cell r="N233">
            <v>452.15000000000003</v>
          </cell>
          <cell r="O233">
            <v>22.154418933673831</v>
          </cell>
          <cell r="P233">
            <v>10017.120520860624</v>
          </cell>
          <cell r="Q233">
            <v>44.949999999999989</v>
          </cell>
          <cell r="R233">
            <v>22.154418933673799</v>
          </cell>
          <cell r="S233">
            <v>995.84113106863697</v>
          </cell>
          <cell r="T233">
            <v>44.95</v>
          </cell>
          <cell r="U233">
            <v>22.154418933673831</v>
          </cell>
          <cell r="V233">
            <v>995.84113106863879</v>
          </cell>
        </row>
        <row r="234">
          <cell r="B234">
            <v>697</v>
          </cell>
          <cell r="C234" t="str">
            <v>Oriz Alpha</v>
          </cell>
          <cell r="D234" t="str">
            <v>Cope</v>
          </cell>
          <cell r="E234">
            <v>39</v>
          </cell>
          <cell r="F234">
            <v>73.012013171114049</v>
          </cell>
          <cell r="G234">
            <v>2847.4685136734479</v>
          </cell>
          <cell r="H234">
            <v>795</v>
          </cell>
          <cell r="I234">
            <v>82.279238993710692</v>
          </cell>
          <cell r="J234">
            <v>65411.995000000003</v>
          </cell>
          <cell r="K234">
            <v>834</v>
          </cell>
          <cell r="L234">
            <v>81.845879512797907</v>
          </cell>
          <cell r="M234">
            <v>68259.463513673458</v>
          </cell>
          <cell r="N234">
            <v>747</v>
          </cell>
          <cell r="O234">
            <v>81.845879512797907</v>
          </cell>
          <cell r="P234">
            <v>61138.871996060036</v>
          </cell>
          <cell r="Q234">
            <v>87</v>
          </cell>
          <cell r="R234">
            <v>81.84587951279795</v>
          </cell>
          <cell r="S234">
            <v>7120.5915176134222</v>
          </cell>
          <cell r="T234">
            <v>87</v>
          </cell>
          <cell r="U234">
            <v>81.845879512797907</v>
          </cell>
          <cell r="V234">
            <v>7120.5915176134176</v>
          </cell>
        </row>
        <row r="235">
          <cell r="B235">
            <v>698</v>
          </cell>
          <cell r="C235" t="str">
            <v>Bio Aktiv 5kg</v>
          </cell>
          <cell r="D235" t="str">
            <v>Cope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</row>
        <row r="236">
          <cell r="B236">
            <v>699</v>
          </cell>
          <cell r="C236" t="str">
            <v>Sallam Wrustel,Top cop</v>
          </cell>
          <cell r="D236" t="str">
            <v>Pako</v>
          </cell>
          <cell r="E236">
            <v>5</v>
          </cell>
          <cell r="F236">
            <v>126.81291296679774</v>
          </cell>
          <cell r="G236">
            <v>634.0645648339887</v>
          </cell>
          <cell r="H236">
            <v>72</v>
          </cell>
          <cell r="I236">
            <v>87.011565277777791</v>
          </cell>
          <cell r="J236">
            <v>6264.8327000000008</v>
          </cell>
          <cell r="K236">
            <v>77</v>
          </cell>
          <cell r="L236">
            <v>89.596068374467393</v>
          </cell>
          <cell r="M236">
            <v>6898.8972648339895</v>
          </cell>
          <cell r="N236">
            <v>62</v>
          </cell>
          <cell r="O236">
            <v>89.596068374467393</v>
          </cell>
          <cell r="P236">
            <v>5554.9562392169782</v>
          </cell>
          <cell r="Q236">
            <v>15</v>
          </cell>
          <cell r="R236">
            <v>89.596068374467421</v>
          </cell>
          <cell r="S236">
            <v>1343.9410256170113</v>
          </cell>
          <cell r="T236">
            <v>15</v>
          </cell>
          <cell r="U236">
            <v>89.596068374467393</v>
          </cell>
          <cell r="V236">
            <v>1343.9410256170108</v>
          </cell>
        </row>
        <row r="237">
          <cell r="B237">
            <v>700</v>
          </cell>
          <cell r="C237" t="str">
            <v>Sallam Popullor</v>
          </cell>
          <cell r="D237" t="str">
            <v>Pako</v>
          </cell>
          <cell r="E237">
            <v>6</v>
          </cell>
          <cell r="F237">
            <v>267.54119602012361</v>
          </cell>
          <cell r="G237">
            <v>1605.2471761207416</v>
          </cell>
          <cell r="H237">
            <v>287</v>
          </cell>
          <cell r="I237">
            <v>273.4355400696864</v>
          </cell>
          <cell r="J237">
            <v>78476</v>
          </cell>
          <cell r="K237">
            <v>293</v>
          </cell>
          <cell r="L237">
            <v>273.31483677856909</v>
          </cell>
          <cell r="M237">
            <v>80081.247176120742</v>
          </cell>
          <cell r="N237">
            <v>267.07</v>
          </cell>
          <cell r="O237">
            <v>273.31483677856909</v>
          </cell>
          <cell r="P237">
            <v>72994.193458452442</v>
          </cell>
          <cell r="Q237">
            <v>25.930000000000007</v>
          </cell>
          <cell r="R237">
            <v>273.31483677856914</v>
          </cell>
          <cell r="S237">
            <v>7087.0537176682992</v>
          </cell>
          <cell r="T237">
            <v>25.93</v>
          </cell>
          <cell r="U237">
            <v>273.31483677856909</v>
          </cell>
          <cell r="V237">
            <v>7087.0537176682965</v>
          </cell>
        </row>
        <row r="238">
          <cell r="B238">
            <v>701</v>
          </cell>
          <cell r="C238" t="str">
            <v>Sallam Piknik</v>
          </cell>
          <cell r="D238" t="str">
            <v>Kg</v>
          </cell>
          <cell r="E238">
            <v>9.9599999999999795</v>
          </cell>
          <cell r="F238">
            <v>295.16718156376663</v>
          </cell>
          <cell r="G238">
            <v>2939.8651283751096</v>
          </cell>
          <cell r="H238">
            <v>342.2650000000001</v>
          </cell>
          <cell r="I238">
            <v>315.50478781645791</v>
          </cell>
          <cell r="J238">
            <v>107986.24620199999</v>
          </cell>
          <cell r="K238">
            <v>352.22500000000008</v>
          </cell>
          <cell r="L238">
            <v>314.92969360600489</v>
          </cell>
          <cell r="M238">
            <v>110926.1113303751</v>
          </cell>
          <cell r="N238">
            <v>337.86500000000007</v>
          </cell>
          <cell r="O238">
            <v>314.92969360600489</v>
          </cell>
          <cell r="P238">
            <v>106403.72093019287</v>
          </cell>
          <cell r="Q238">
            <v>14.360000000000014</v>
          </cell>
          <cell r="R238">
            <v>314.92969360600512</v>
          </cell>
          <cell r="S238">
            <v>4522.3904001822375</v>
          </cell>
          <cell r="T238">
            <v>14.36</v>
          </cell>
          <cell r="U238">
            <v>314.92969360600489</v>
          </cell>
          <cell r="V238">
            <v>4522.3904001822302</v>
          </cell>
        </row>
        <row r="239">
          <cell r="B239">
            <v>702</v>
          </cell>
          <cell r="C239" t="str">
            <v>Kremvice</v>
          </cell>
          <cell r="D239" t="str">
            <v>Pako</v>
          </cell>
          <cell r="E239">
            <v>2</v>
          </cell>
          <cell r="F239">
            <v>68.36294967976778</v>
          </cell>
          <cell r="G239">
            <v>136.72589935953556</v>
          </cell>
          <cell r="H239">
            <v>6</v>
          </cell>
          <cell r="I239">
            <v>137.5</v>
          </cell>
          <cell r="J239">
            <v>825</v>
          </cell>
          <cell r="K239">
            <v>8</v>
          </cell>
          <cell r="L239">
            <v>120.21573741994195</v>
          </cell>
          <cell r="M239">
            <v>961.72589935953556</v>
          </cell>
          <cell r="N239">
            <v>8</v>
          </cell>
          <cell r="O239">
            <v>120.21573741994195</v>
          </cell>
          <cell r="P239">
            <v>961.72589935953556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120.21573741994195</v>
          </cell>
          <cell r="V239">
            <v>0</v>
          </cell>
        </row>
        <row r="240">
          <cell r="B240">
            <v>703</v>
          </cell>
          <cell r="C240" t="str">
            <v>Sallam Koktejl</v>
          </cell>
          <cell r="D240" t="str">
            <v>Kg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  <cell r="M240">
            <v>0</v>
          </cell>
          <cell r="N240">
            <v>0</v>
          </cell>
          <cell r="O240">
            <v>0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</row>
        <row r="241">
          <cell r="B241">
            <v>704</v>
          </cell>
          <cell r="C241" t="str">
            <v>Kubeti</v>
          </cell>
          <cell r="D241" t="str">
            <v>Cope</v>
          </cell>
          <cell r="E241">
            <v>23</v>
          </cell>
          <cell r="F241">
            <v>21.159823899574448</v>
          </cell>
          <cell r="G241">
            <v>486.67594969021229</v>
          </cell>
          <cell r="H241">
            <v>576</v>
          </cell>
          <cell r="I241">
            <v>20.833329166666669</v>
          </cell>
          <cell r="J241">
            <v>11999.997600000001</v>
          </cell>
          <cell r="K241">
            <v>599</v>
          </cell>
          <cell r="L241">
            <v>20.845865692304194</v>
          </cell>
          <cell r="M241">
            <v>12486.673549690213</v>
          </cell>
          <cell r="N241">
            <v>551</v>
          </cell>
          <cell r="O241">
            <v>20.845865692304194</v>
          </cell>
          <cell r="P241">
            <v>11486.071996459612</v>
          </cell>
          <cell r="Q241">
            <v>48</v>
          </cell>
          <cell r="R241">
            <v>20.845865692304187</v>
          </cell>
          <cell r="S241">
            <v>1000.601553230601</v>
          </cell>
          <cell r="T241">
            <v>48</v>
          </cell>
          <cell r="U241">
            <v>20.845865692304194</v>
          </cell>
          <cell r="V241">
            <v>1000.6015532306013</v>
          </cell>
        </row>
        <row r="242">
          <cell r="B242">
            <v>705</v>
          </cell>
          <cell r="C242" t="str">
            <v>Merix 3 kg</v>
          </cell>
          <cell r="D242" t="str">
            <v>Cope</v>
          </cell>
          <cell r="E242">
            <v>17</v>
          </cell>
          <cell r="F242">
            <v>303.83888448879247</v>
          </cell>
          <cell r="G242">
            <v>5165.2610363094718</v>
          </cell>
          <cell r="H242">
            <v>66</v>
          </cell>
          <cell r="I242">
            <v>314.77272727272725</v>
          </cell>
          <cell r="J242">
            <v>20775</v>
          </cell>
          <cell r="K242">
            <v>83</v>
          </cell>
          <cell r="L242">
            <v>312.53326549770446</v>
          </cell>
          <cell r="M242">
            <v>25940.261036309472</v>
          </cell>
          <cell r="N242">
            <v>83</v>
          </cell>
          <cell r="O242">
            <v>312.53326549770446</v>
          </cell>
          <cell r="P242">
            <v>25940.261036309472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312.53326549770446</v>
          </cell>
          <cell r="V242">
            <v>0</v>
          </cell>
        </row>
        <row r="243">
          <cell r="B243">
            <v>706</v>
          </cell>
          <cell r="C243" t="str">
            <v>Brusketi Mareti</v>
          </cell>
          <cell r="D243" t="str">
            <v>Cope</v>
          </cell>
          <cell r="E243">
            <v>25</v>
          </cell>
          <cell r="F243">
            <v>48.723208232287689</v>
          </cell>
          <cell r="G243">
            <v>1218.0802058071922</v>
          </cell>
          <cell r="H243">
            <v>24</v>
          </cell>
          <cell r="I243">
            <v>40.833300000000001</v>
          </cell>
          <cell r="J243">
            <v>979.99919999999997</v>
          </cell>
          <cell r="K243">
            <v>49</v>
          </cell>
          <cell r="L243">
            <v>44.858763383820254</v>
          </cell>
          <cell r="M243">
            <v>2198.0794058071924</v>
          </cell>
          <cell r="N243">
            <v>29</v>
          </cell>
          <cell r="O243">
            <v>44.858763383820254</v>
          </cell>
          <cell r="P243">
            <v>1300.9041381307873</v>
          </cell>
          <cell r="Q243">
            <v>20</v>
          </cell>
          <cell r="R243">
            <v>44.858763383820261</v>
          </cell>
          <cell r="S243">
            <v>897.17526767640516</v>
          </cell>
          <cell r="T243">
            <v>20</v>
          </cell>
          <cell r="U243">
            <v>44.858763383820254</v>
          </cell>
          <cell r="V243">
            <v>897.17526767640504</v>
          </cell>
        </row>
        <row r="244">
          <cell r="B244">
            <v>707</v>
          </cell>
          <cell r="C244" t="str">
            <v>Boj Palete</v>
          </cell>
          <cell r="D244" t="str">
            <v>Cope</v>
          </cell>
          <cell r="E244">
            <v>92</v>
          </cell>
          <cell r="F244">
            <v>199.06791059866072</v>
          </cell>
          <cell r="G244">
            <v>18314.247775076787</v>
          </cell>
          <cell r="H244">
            <v>291</v>
          </cell>
          <cell r="I244">
            <v>201.52463230240548</v>
          </cell>
          <cell r="J244">
            <v>58643.667999999998</v>
          </cell>
          <cell r="K244">
            <v>383</v>
          </cell>
          <cell r="L244">
            <v>200.93450594014826</v>
          </cell>
          <cell r="M244">
            <v>76957.915775076777</v>
          </cell>
          <cell r="N244">
            <v>270</v>
          </cell>
          <cell r="O244">
            <v>200.93450594014826</v>
          </cell>
          <cell r="P244">
            <v>54252.31660384003</v>
          </cell>
          <cell r="Q244">
            <v>113</v>
          </cell>
          <cell r="R244">
            <v>200.9345059401482</v>
          </cell>
          <cell r="S244">
            <v>22705.599171236747</v>
          </cell>
          <cell r="T244">
            <v>113</v>
          </cell>
          <cell r="U244">
            <v>200.93450594014826</v>
          </cell>
          <cell r="V244">
            <v>22705.599171236754</v>
          </cell>
        </row>
        <row r="245">
          <cell r="B245">
            <v>708</v>
          </cell>
          <cell r="C245" t="str">
            <v>Syoss 500ml</v>
          </cell>
          <cell r="D245" t="str">
            <v>Cope</v>
          </cell>
          <cell r="E245">
            <v>12</v>
          </cell>
          <cell r="F245">
            <v>303.49525870445342</v>
          </cell>
          <cell r="G245">
            <v>3641.9431044534408</v>
          </cell>
          <cell r="H245">
            <v>29</v>
          </cell>
          <cell r="I245">
            <v>345.51724137931035</v>
          </cell>
          <cell r="J245">
            <v>10020</v>
          </cell>
          <cell r="K245">
            <v>41</v>
          </cell>
          <cell r="L245">
            <v>333.21812449886443</v>
          </cell>
          <cell r="M245">
            <v>13661.943104453441</v>
          </cell>
          <cell r="N245">
            <v>0</v>
          </cell>
          <cell r="O245">
            <v>333.21812449886443</v>
          </cell>
          <cell r="P245">
            <v>0</v>
          </cell>
          <cell r="Q245">
            <v>41</v>
          </cell>
          <cell r="R245">
            <v>333.21812449886443</v>
          </cell>
          <cell r="S245">
            <v>13661.943104453441</v>
          </cell>
          <cell r="T245">
            <v>41</v>
          </cell>
          <cell r="U245">
            <v>333.21812449886443</v>
          </cell>
          <cell r="V245">
            <v>13661.943104453441</v>
          </cell>
        </row>
        <row r="246">
          <cell r="B246">
            <v>709</v>
          </cell>
          <cell r="C246" t="str">
            <v>Schauma 400ml</v>
          </cell>
          <cell r="D246" t="str">
            <v>Cope</v>
          </cell>
          <cell r="E246">
            <v>10</v>
          </cell>
          <cell r="F246">
            <v>176.32021682692306</v>
          </cell>
          <cell r="G246">
            <v>1763.2021682692307</v>
          </cell>
          <cell r="H246">
            <v>7</v>
          </cell>
          <cell r="I246">
            <v>170.71428571428572</v>
          </cell>
          <cell r="J246">
            <v>1195</v>
          </cell>
          <cell r="K246">
            <v>17</v>
          </cell>
          <cell r="L246">
            <v>174.01189225113123</v>
          </cell>
          <cell r="M246">
            <v>2958.2021682692307</v>
          </cell>
          <cell r="N246">
            <v>9</v>
          </cell>
          <cell r="O246">
            <v>174.01189225113123</v>
          </cell>
          <cell r="P246">
            <v>1566.1070302601811</v>
          </cell>
          <cell r="Q246">
            <v>8</v>
          </cell>
          <cell r="R246">
            <v>174.0118922511312</v>
          </cell>
          <cell r="S246">
            <v>1392.0951380090496</v>
          </cell>
          <cell r="T246">
            <v>8</v>
          </cell>
          <cell r="U246">
            <v>174.01189225113123</v>
          </cell>
          <cell r="V246">
            <v>1392.0951380090498</v>
          </cell>
        </row>
        <row r="247">
          <cell r="B247">
            <v>710</v>
          </cell>
          <cell r="C247" t="str">
            <v>Perwoll 1 lit</v>
          </cell>
          <cell r="D247" t="str">
            <v>Cope</v>
          </cell>
          <cell r="E247">
            <v>17</v>
          </cell>
          <cell r="F247">
            <v>255.63240678743958</v>
          </cell>
          <cell r="G247">
            <v>4345.750915386473</v>
          </cell>
          <cell r="H247">
            <v>42</v>
          </cell>
          <cell r="I247">
            <v>246.82539047619048</v>
          </cell>
          <cell r="J247">
            <v>10366.6664</v>
          </cell>
          <cell r="K247">
            <v>59</v>
          </cell>
          <cell r="L247">
            <v>249.36300534553342</v>
          </cell>
          <cell r="M247">
            <v>14712.417315386472</v>
          </cell>
          <cell r="N247">
            <v>49</v>
          </cell>
          <cell r="O247">
            <v>249.36300534553342</v>
          </cell>
          <cell r="P247">
            <v>12218.787261931138</v>
          </cell>
          <cell r="Q247">
            <v>10</v>
          </cell>
          <cell r="R247">
            <v>249.3630053455334</v>
          </cell>
          <cell r="S247">
            <v>2493.6300534553338</v>
          </cell>
          <cell r="T247">
            <v>10</v>
          </cell>
          <cell r="U247">
            <v>249.36300534553342</v>
          </cell>
          <cell r="V247">
            <v>2493.6300534553343</v>
          </cell>
        </row>
        <row r="248">
          <cell r="B248">
            <v>711</v>
          </cell>
          <cell r="C248" t="str">
            <v xml:space="preserve">WP PA </v>
          </cell>
          <cell r="D248" t="str">
            <v>Cope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  <cell r="M248">
            <v>0</v>
          </cell>
          <cell r="N248">
            <v>0</v>
          </cell>
          <cell r="O248">
            <v>0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</row>
        <row r="249">
          <cell r="B249">
            <v>712</v>
          </cell>
          <cell r="C249" t="str">
            <v>Cumcakiz</v>
          </cell>
          <cell r="D249" t="str">
            <v>Kove</v>
          </cell>
          <cell r="E249">
            <v>1</v>
          </cell>
          <cell r="F249">
            <v>4.9352928814623738</v>
          </cell>
          <cell r="G249">
            <v>4.9352928814623738</v>
          </cell>
          <cell r="H249">
            <v>0</v>
          </cell>
          <cell r="I249">
            <v>0</v>
          </cell>
          <cell r="J249">
            <v>0</v>
          </cell>
          <cell r="K249">
            <v>1</v>
          </cell>
          <cell r="L249">
            <v>4.9352928814623738</v>
          </cell>
          <cell r="M249">
            <v>4.9352928814623738</v>
          </cell>
          <cell r="N249">
            <v>1</v>
          </cell>
          <cell r="O249">
            <v>4.9352928814623738</v>
          </cell>
          <cell r="P249">
            <v>4.9352928814623738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4.9352928814623738</v>
          </cell>
          <cell r="V249">
            <v>0</v>
          </cell>
        </row>
        <row r="250">
          <cell r="B250">
            <v>713</v>
          </cell>
          <cell r="C250" t="str">
            <v>Lepirese</v>
          </cell>
          <cell r="D250" t="str">
            <v>kg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  <cell r="M250">
            <v>0</v>
          </cell>
          <cell r="N250">
            <v>0</v>
          </cell>
          <cell r="O250">
            <v>0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</row>
        <row r="251">
          <cell r="B251">
            <v>714</v>
          </cell>
          <cell r="C251" t="str">
            <v>Po BS Shtrenjt</v>
          </cell>
          <cell r="D251" t="str">
            <v>Cope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</row>
        <row r="252">
          <cell r="B252">
            <v>715</v>
          </cell>
          <cell r="C252" t="str">
            <v>Majonez 500gr</v>
          </cell>
          <cell r="D252" t="str">
            <v>Cope</v>
          </cell>
          <cell r="E252">
            <v>9</v>
          </cell>
          <cell r="F252">
            <v>167.68305673625179</v>
          </cell>
          <cell r="G252">
            <v>1509.147510626266</v>
          </cell>
          <cell r="H252">
            <v>144</v>
          </cell>
          <cell r="I252">
            <v>168.19388888888886</v>
          </cell>
          <cell r="J252">
            <v>24219.919999999998</v>
          </cell>
          <cell r="K252">
            <v>153</v>
          </cell>
          <cell r="L252">
            <v>168.16383993873376</v>
          </cell>
          <cell r="M252">
            <v>25729.067510626264</v>
          </cell>
          <cell r="N252">
            <v>153</v>
          </cell>
          <cell r="O252">
            <v>168.16383993873376</v>
          </cell>
          <cell r="P252">
            <v>25729.067510626264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168.16383993873376</v>
          </cell>
          <cell r="V252">
            <v>0</v>
          </cell>
        </row>
        <row r="253">
          <cell r="B253">
            <v>716</v>
          </cell>
          <cell r="C253" t="str">
            <v>Qumesht 1 lit</v>
          </cell>
          <cell r="D253" t="str">
            <v>Cope</v>
          </cell>
          <cell r="E253">
            <v>6</v>
          </cell>
          <cell r="F253">
            <v>108.73998801348959</v>
          </cell>
          <cell r="G253">
            <v>652.43992808093753</v>
          </cell>
          <cell r="H253">
            <v>277</v>
          </cell>
          <cell r="I253">
            <v>108.20361155234657</v>
          </cell>
          <cell r="J253">
            <v>29972.400399999999</v>
          </cell>
          <cell r="K253">
            <v>283</v>
          </cell>
          <cell r="L253">
            <v>108.21498349145207</v>
          </cell>
          <cell r="M253">
            <v>30624.840328080936</v>
          </cell>
          <cell r="N253">
            <v>266</v>
          </cell>
          <cell r="O253">
            <v>108.21498349145207</v>
          </cell>
          <cell r="P253">
            <v>28785.185608726253</v>
          </cell>
          <cell r="Q253">
            <v>17</v>
          </cell>
          <cell r="R253">
            <v>108.21498349145195</v>
          </cell>
          <cell r="S253">
            <v>1839.654719354683</v>
          </cell>
          <cell r="T253">
            <v>17</v>
          </cell>
          <cell r="U253">
            <v>108.21498349145207</v>
          </cell>
          <cell r="V253">
            <v>1839.6547193546853</v>
          </cell>
        </row>
        <row r="254">
          <cell r="B254">
            <v>717</v>
          </cell>
          <cell r="C254" t="str">
            <v>Ketchup 340 gr</v>
          </cell>
          <cell r="D254" t="str">
            <v>Cope</v>
          </cell>
          <cell r="E254">
            <v>4</v>
          </cell>
          <cell r="F254">
            <v>97.295115821255877</v>
          </cell>
          <cell r="G254">
            <v>389.18046328502351</v>
          </cell>
          <cell r="H254">
            <v>63</v>
          </cell>
          <cell r="I254">
            <v>86.396825396825392</v>
          </cell>
          <cell r="J254">
            <v>5443</v>
          </cell>
          <cell r="K254">
            <v>67</v>
          </cell>
          <cell r="L254">
            <v>87.047469601269015</v>
          </cell>
          <cell r="M254">
            <v>5832.1804632850235</v>
          </cell>
          <cell r="N254">
            <v>52</v>
          </cell>
          <cell r="O254">
            <v>87.047469601269015</v>
          </cell>
          <cell r="P254">
            <v>4526.4684192659888</v>
          </cell>
          <cell r="Q254">
            <v>15</v>
          </cell>
          <cell r="R254">
            <v>87.047469601268986</v>
          </cell>
          <cell r="S254">
            <v>1305.7120440190347</v>
          </cell>
          <cell r="T254">
            <v>15</v>
          </cell>
          <cell r="U254">
            <v>87.047469601269015</v>
          </cell>
          <cell r="V254">
            <v>1305.7120440190351</v>
          </cell>
        </row>
        <row r="255">
          <cell r="B255">
            <v>718</v>
          </cell>
          <cell r="C255" t="str">
            <v>Head &amp; Shoulders 400ml</v>
          </cell>
          <cell r="D255" t="str">
            <v>Cope</v>
          </cell>
          <cell r="E255">
            <v>18</v>
          </cell>
          <cell r="F255">
            <v>252.68271850875055</v>
          </cell>
          <cell r="G255">
            <v>4548.2889331575097</v>
          </cell>
          <cell r="H255">
            <v>144</v>
          </cell>
          <cell r="I255">
            <v>236.51381944444444</v>
          </cell>
          <cell r="J255">
            <v>34057.99</v>
          </cell>
          <cell r="K255">
            <v>162</v>
          </cell>
          <cell r="L255">
            <v>238.31036378492286</v>
          </cell>
          <cell r="M255">
            <v>38606.278933157504</v>
          </cell>
          <cell r="N255">
            <v>128</v>
          </cell>
          <cell r="O255">
            <v>238.31036378492286</v>
          </cell>
          <cell r="P255">
            <v>30503.726564470126</v>
          </cell>
          <cell r="Q255">
            <v>34</v>
          </cell>
          <cell r="R255">
            <v>238.31036378492288</v>
          </cell>
          <cell r="S255">
            <v>8102.5523686873785</v>
          </cell>
          <cell r="T255">
            <v>34</v>
          </cell>
          <cell r="U255">
            <v>238.31036378492286</v>
          </cell>
          <cell r="V255">
            <v>8102.5523686873767</v>
          </cell>
        </row>
        <row r="256">
          <cell r="B256">
            <v>719</v>
          </cell>
          <cell r="C256" t="str">
            <v>New Baby VP</v>
          </cell>
          <cell r="D256" t="str">
            <v>Cope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  <cell r="M256">
            <v>0</v>
          </cell>
          <cell r="N256">
            <v>0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</row>
        <row r="257">
          <cell r="B257">
            <v>720</v>
          </cell>
          <cell r="C257" t="str">
            <v>PA RC (pampersi vogel)</v>
          </cell>
          <cell r="D257" t="str">
            <v>Cope</v>
          </cell>
          <cell r="E257">
            <v>29</v>
          </cell>
          <cell r="F257">
            <v>476.69432325152269</v>
          </cell>
          <cell r="G257">
            <v>13824.135374294157</v>
          </cell>
          <cell r="H257">
            <v>30</v>
          </cell>
          <cell r="I257">
            <v>439.23333333333335</v>
          </cell>
          <cell r="J257">
            <v>13177</v>
          </cell>
          <cell r="K257">
            <v>59</v>
          </cell>
          <cell r="L257">
            <v>457.64636227617217</v>
          </cell>
          <cell r="M257">
            <v>27001.135374294157</v>
          </cell>
          <cell r="N257">
            <v>48</v>
          </cell>
          <cell r="O257">
            <v>457.64636227617217</v>
          </cell>
          <cell r="P257">
            <v>21967.025389256265</v>
          </cell>
          <cell r="Q257">
            <v>11</v>
          </cell>
          <cell r="R257">
            <v>457.64636227617206</v>
          </cell>
          <cell r="S257">
            <v>5034.1099850378923</v>
          </cell>
          <cell r="T257">
            <v>11</v>
          </cell>
          <cell r="U257">
            <v>457.64636227617217</v>
          </cell>
          <cell r="V257">
            <v>5034.1099850378941</v>
          </cell>
        </row>
        <row r="258">
          <cell r="B258">
            <v>721</v>
          </cell>
          <cell r="C258" t="str">
            <v>PA VPP</v>
          </cell>
          <cell r="D258" t="str">
            <v>Cope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  <cell r="M258">
            <v>0</v>
          </cell>
          <cell r="N258">
            <v>0</v>
          </cell>
          <cell r="O258">
            <v>0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</row>
        <row r="259">
          <cell r="B259">
            <v>722</v>
          </cell>
          <cell r="C259" t="str">
            <v>Sallam Krakow</v>
          </cell>
          <cell r="D259" t="str">
            <v>Kg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  <cell r="M259">
            <v>0</v>
          </cell>
          <cell r="N259">
            <v>0</v>
          </cell>
          <cell r="O259">
            <v>0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</row>
        <row r="260">
          <cell r="B260">
            <v>723</v>
          </cell>
          <cell r="C260" t="str">
            <v>Sallam I Ri</v>
          </cell>
          <cell r="D260" t="str">
            <v>Kg</v>
          </cell>
          <cell r="E260">
            <v>3.16</v>
          </cell>
          <cell r="F260">
            <v>401.90677705277727</v>
          </cell>
          <cell r="G260">
            <v>1270.0254154867762</v>
          </cell>
          <cell r="H260">
            <v>0</v>
          </cell>
          <cell r="I260">
            <v>0</v>
          </cell>
          <cell r="J260">
            <v>0</v>
          </cell>
          <cell r="K260">
            <v>3.16</v>
          </cell>
          <cell r="L260">
            <v>401.90677705277727</v>
          </cell>
          <cell r="M260">
            <v>1270.0254154867762</v>
          </cell>
          <cell r="N260">
            <v>3.16</v>
          </cell>
          <cell r="O260">
            <v>401.90677705277727</v>
          </cell>
          <cell r="P260">
            <v>1270.0254154867762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401.90677705277727</v>
          </cell>
          <cell r="V260">
            <v>0</v>
          </cell>
        </row>
        <row r="261">
          <cell r="B261">
            <v>724</v>
          </cell>
          <cell r="C261" t="str">
            <v>Sallam Parizier</v>
          </cell>
          <cell r="D261" t="str">
            <v>Kg</v>
          </cell>
          <cell r="E261">
            <v>4.9599999999999795</v>
          </cell>
          <cell r="F261">
            <v>365.56931777822837</v>
          </cell>
          <cell r="G261">
            <v>1813.2238161800051</v>
          </cell>
          <cell r="H261">
            <v>132.45500000000004</v>
          </cell>
          <cell r="I261">
            <v>349.40451598656142</v>
          </cell>
          <cell r="J261">
            <v>46280.375165000005</v>
          </cell>
          <cell r="K261">
            <v>137.41500000000002</v>
          </cell>
          <cell r="L261">
            <v>349.98798516304629</v>
          </cell>
          <cell r="M261">
            <v>48093.59898118001</v>
          </cell>
          <cell r="N261">
            <v>126.65500000000002</v>
          </cell>
          <cell r="O261">
            <v>349.98798516304629</v>
          </cell>
          <cell r="P261">
            <v>44327.728260825636</v>
          </cell>
          <cell r="Q261">
            <v>10.760000000000005</v>
          </cell>
          <cell r="R261">
            <v>349.98798516304578</v>
          </cell>
          <cell r="S261">
            <v>3765.8707203543745</v>
          </cell>
          <cell r="T261">
            <v>10.76</v>
          </cell>
          <cell r="U261">
            <v>349.98798516304629</v>
          </cell>
          <cell r="V261">
            <v>3765.8707203543781</v>
          </cell>
        </row>
        <row r="262">
          <cell r="B262">
            <v>725</v>
          </cell>
          <cell r="C262" t="str">
            <v>Sallam Napolitan</v>
          </cell>
          <cell r="D262" t="str">
            <v>Kg</v>
          </cell>
          <cell r="E262">
            <v>4.5999999999999943</v>
          </cell>
          <cell r="F262">
            <v>392.45568431342582</v>
          </cell>
          <cell r="G262">
            <v>1805.2961478417565</v>
          </cell>
          <cell r="H262">
            <v>32.690000000000005</v>
          </cell>
          <cell r="I262">
            <v>391.77118384827156</v>
          </cell>
          <cell r="J262">
            <v>12807</v>
          </cell>
          <cell r="K262">
            <v>37.29</v>
          </cell>
          <cell r="L262">
            <v>391.85562209283336</v>
          </cell>
          <cell r="M262">
            <v>14612.296147841756</v>
          </cell>
          <cell r="N262">
            <v>21.919999999999998</v>
          </cell>
          <cell r="O262">
            <v>391.85562209283336</v>
          </cell>
          <cell r="P262">
            <v>8589.4752362749059</v>
          </cell>
          <cell r="Q262">
            <v>15.370000000000001</v>
          </cell>
          <cell r="R262">
            <v>391.85562209283347</v>
          </cell>
          <cell r="S262">
            <v>6022.8209115668506</v>
          </cell>
          <cell r="T262">
            <v>15.370000000000001</v>
          </cell>
          <cell r="U262">
            <v>391.85562209283336</v>
          </cell>
          <cell r="V262">
            <v>6022.8209115668487</v>
          </cell>
        </row>
        <row r="263">
          <cell r="B263">
            <v>726</v>
          </cell>
          <cell r="C263" t="str">
            <v>Vishle 700gr</v>
          </cell>
          <cell r="D263" t="str">
            <v>Cope</v>
          </cell>
          <cell r="E263">
            <v>7</v>
          </cell>
          <cell r="F263">
            <v>209.25171754828938</v>
          </cell>
          <cell r="G263">
            <v>1464.7620228380256</v>
          </cell>
          <cell r="H263">
            <v>190</v>
          </cell>
          <cell r="I263">
            <v>208.35087263157891</v>
          </cell>
          <cell r="J263">
            <v>39586.665799999995</v>
          </cell>
          <cell r="K263">
            <v>197</v>
          </cell>
          <cell r="L263">
            <v>208.38288234943158</v>
          </cell>
          <cell r="M263">
            <v>41051.427822838021</v>
          </cell>
          <cell r="N263">
            <v>193</v>
          </cell>
          <cell r="O263">
            <v>208.38288234943158</v>
          </cell>
          <cell r="P263">
            <v>40217.896293440295</v>
          </cell>
          <cell r="Q263">
            <v>4</v>
          </cell>
          <cell r="R263">
            <v>208.38288234943138</v>
          </cell>
          <cell r="S263">
            <v>833.53152939772554</v>
          </cell>
          <cell r="T263">
            <v>4</v>
          </cell>
          <cell r="U263">
            <v>208.38288234943158</v>
          </cell>
          <cell r="V263">
            <v>833.53152939772633</v>
          </cell>
        </row>
        <row r="264">
          <cell r="B264">
            <v>727</v>
          </cell>
          <cell r="C264" t="str">
            <v>Salcice</v>
          </cell>
          <cell r="D264" t="str">
            <v>Kg</v>
          </cell>
          <cell r="E264">
            <v>2</v>
          </cell>
          <cell r="F264">
            <v>373.12897317931754</v>
          </cell>
          <cell r="G264">
            <v>746.25794635863508</v>
          </cell>
          <cell r="H264">
            <v>0</v>
          </cell>
          <cell r="I264">
            <v>0</v>
          </cell>
          <cell r="J264">
            <v>0</v>
          </cell>
          <cell r="K264">
            <v>2</v>
          </cell>
          <cell r="L264">
            <v>373.12897317931754</v>
          </cell>
          <cell r="M264">
            <v>746.25794635863508</v>
          </cell>
          <cell r="N264">
            <v>0</v>
          </cell>
          <cell r="O264">
            <v>373.12897317931754</v>
          </cell>
          <cell r="P264">
            <v>0</v>
          </cell>
          <cell r="Q264">
            <v>2</v>
          </cell>
          <cell r="R264">
            <v>373.12897317931754</v>
          </cell>
          <cell r="S264">
            <v>746.25794635863508</v>
          </cell>
          <cell r="T264">
            <v>2</v>
          </cell>
          <cell r="U264">
            <v>373.12897317931754</v>
          </cell>
          <cell r="V264">
            <v>746.25794635863508</v>
          </cell>
        </row>
        <row r="265">
          <cell r="B265">
            <v>728</v>
          </cell>
          <cell r="C265" t="str">
            <v>Kremvice pule</v>
          </cell>
          <cell r="D265" t="str">
            <v>Pako</v>
          </cell>
          <cell r="E265">
            <v>4</v>
          </cell>
          <cell r="F265">
            <v>135.876711162221</v>
          </cell>
          <cell r="G265">
            <v>543.506844648884</v>
          </cell>
          <cell r="H265">
            <v>215</v>
          </cell>
          <cell r="I265">
            <v>175.0798441860465</v>
          </cell>
          <cell r="J265">
            <v>37642.166499999999</v>
          </cell>
          <cell r="K265">
            <v>219</v>
          </cell>
          <cell r="L265">
            <v>174.3638052267072</v>
          </cell>
          <cell r="M265">
            <v>38185.67334464888</v>
          </cell>
          <cell r="N265">
            <v>217</v>
          </cell>
          <cell r="O265">
            <v>174.3638052267072</v>
          </cell>
          <cell r="P265">
            <v>37836.945734195462</v>
          </cell>
          <cell r="Q265">
            <v>2</v>
          </cell>
          <cell r="R265">
            <v>174.36380522670879</v>
          </cell>
          <cell r="S265">
            <v>348.72761045341758</v>
          </cell>
          <cell r="T265">
            <v>2</v>
          </cell>
          <cell r="U265">
            <v>174.3638052267072</v>
          </cell>
          <cell r="V265">
            <v>348.7276104534144</v>
          </cell>
        </row>
        <row r="266">
          <cell r="B266">
            <v>729</v>
          </cell>
          <cell r="C266" t="str">
            <v>Sallam Sakson</v>
          </cell>
          <cell r="D266" t="str">
            <v>Kg</v>
          </cell>
          <cell r="E266">
            <v>3.25</v>
          </cell>
          <cell r="F266">
            <v>465.33196470085892</v>
          </cell>
          <cell r="G266">
            <v>1512.3288852777914</v>
          </cell>
          <cell r="H266">
            <v>105.43300000000002</v>
          </cell>
          <cell r="I266">
            <v>466.63126192463454</v>
          </cell>
          <cell r="J266">
            <v>49198.333838500002</v>
          </cell>
          <cell r="K266">
            <v>108.68300000000002</v>
          </cell>
          <cell r="L266">
            <v>466.59240841509512</v>
          </cell>
          <cell r="M266">
            <v>50710.662723777794</v>
          </cell>
          <cell r="N266">
            <v>105.38300000000002</v>
          </cell>
          <cell r="O266">
            <v>466.59240841509512</v>
          </cell>
          <cell r="P266">
            <v>49170.907776007982</v>
          </cell>
          <cell r="Q266">
            <v>3.2999999999999972</v>
          </cell>
          <cell r="R266">
            <v>466.59240841509501</v>
          </cell>
          <cell r="S266">
            <v>1539.7549477698121</v>
          </cell>
          <cell r="T266">
            <v>3.3</v>
          </cell>
          <cell r="U266">
            <v>466.59240841509512</v>
          </cell>
          <cell r="V266">
            <v>1539.7549477698137</v>
          </cell>
        </row>
        <row r="267">
          <cell r="B267">
            <v>730</v>
          </cell>
          <cell r="C267" t="str">
            <v>Kremvice Pule</v>
          </cell>
          <cell r="D267" t="str">
            <v>Kg</v>
          </cell>
          <cell r="E267">
            <v>9.6299999999999955</v>
          </cell>
          <cell r="F267">
            <v>291.58351765005284</v>
          </cell>
          <cell r="G267">
            <v>2807.9492749700075</v>
          </cell>
          <cell r="H267">
            <v>158.09</v>
          </cell>
          <cell r="I267">
            <v>288.42853627680438</v>
          </cell>
          <cell r="J267">
            <v>45597.667300000008</v>
          </cell>
          <cell r="K267">
            <v>167.72</v>
          </cell>
          <cell r="L267">
            <v>288.60968623282861</v>
          </cell>
          <cell r="M267">
            <v>48405.616574970016</v>
          </cell>
          <cell r="N267">
            <v>162.72</v>
          </cell>
          <cell r="O267">
            <v>288.60968623282861</v>
          </cell>
          <cell r="P267">
            <v>46962.568143805867</v>
          </cell>
          <cell r="Q267">
            <v>5</v>
          </cell>
          <cell r="R267">
            <v>288.60968623282969</v>
          </cell>
          <cell r="S267">
            <v>1443.0484311641485</v>
          </cell>
          <cell r="T267">
            <v>5</v>
          </cell>
          <cell r="U267">
            <v>288.60968623282861</v>
          </cell>
          <cell r="V267">
            <v>1443.048431164143</v>
          </cell>
        </row>
        <row r="268">
          <cell r="B268">
            <v>731</v>
          </cell>
          <cell r="C268" t="str">
            <v>Kremvice e tymosur</v>
          </cell>
          <cell r="D268" t="str">
            <v>Cope</v>
          </cell>
          <cell r="E268">
            <v>12</v>
          </cell>
          <cell r="F268">
            <v>224.40051448201544</v>
          </cell>
          <cell r="G268">
            <v>2692.8061737841854</v>
          </cell>
          <cell r="H268">
            <v>262</v>
          </cell>
          <cell r="I268">
            <v>217.28180496183208</v>
          </cell>
          <cell r="J268">
            <v>56927.832900000001</v>
          </cell>
          <cell r="K268">
            <v>274</v>
          </cell>
          <cell r="L268">
            <v>217.59357326198608</v>
          </cell>
          <cell r="M268">
            <v>59620.639073784187</v>
          </cell>
          <cell r="N268">
            <v>256</v>
          </cell>
          <cell r="O268">
            <v>217.59357326198608</v>
          </cell>
          <cell r="P268">
            <v>55703.954755068436</v>
          </cell>
          <cell r="Q268">
            <v>18</v>
          </cell>
          <cell r="R268">
            <v>217.59357326198611</v>
          </cell>
          <cell r="S268">
            <v>3916.6843187157501</v>
          </cell>
          <cell r="T268">
            <v>18</v>
          </cell>
          <cell r="U268">
            <v>217.59357326198608</v>
          </cell>
          <cell r="V268">
            <v>3916.6843187157492</v>
          </cell>
        </row>
        <row r="269">
          <cell r="B269">
            <v>732</v>
          </cell>
          <cell r="C269" t="str">
            <v>Kremvice Pule 200gr</v>
          </cell>
          <cell r="D269" t="str">
            <v>Cope</v>
          </cell>
          <cell r="E269">
            <v>8</v>
          </cell>
          <cell r="F269">
            <v>62.754985196980442</v>
          </cell>
          <cell r="G269">
            <v>502.03988157584354</v>
          </cell>
          <cell r="H269">
            <v>10</v>
          </cell>
          <cell r="I269">
            <v>62.5</v>
          </cell>
          <cell r="J269">
            <v>625</v>
          </cell>
          <cell r="K269">
            <v>18</v>
          </cell>
          <cell r="L269">
            <v>62.613326754213531</v>
          </cell>
          <cell r="M269">
            <v>1127.0398815758435</v>
          </cell>
          <cell r="N269">
            <v>5</v>
          </cell>
          <cell r="O269">
            <v>62.613326754213531</v>
          </cell>
          <cell r="P269">
            <v>313.06663377106764</v>
          </cell>
          <cell r="Q269">
            <v>13</v>
          </cell>
          <cell r="R269">
            <v>62.613326754213524</v>
          </cell>
          <cell r="S269">
            <v>813.97324780477584</v>
          </cell>
          <cell r="T269">
            <v>13</v>
          </cell>
          <cell r="U269">
            <v>62.613326754213531</v>
          </cell>
          <cell r="V269">
            <v>813.97324780477595</v>
          </cell>
        </row>
        <row r="270">
          <cell r="B270">
            <v>733</v>
          </cell>
          <cell r="C270" t="str">
            <v>Petrogaz</v>
          </cell>
          <cell r="D270" t="str">
            <v>Cope</v>
          </cell>
          <cell r="E270">
            <v>14</v>
          </cell>
          <cell r="F270">
            <v>697.07693163265321</v>
          </cell>
          <cell r="G270">
            <v>9759.077042857145</v>
          </cell>
          <cell r="H270">
            <v>22</v>
          </cell>
          <cell r="I270">
            <v>708.36363636363637</v>
          </cell>
          <cell r="J270">
            <v>15584</v>
          </cell>
          <cell r="K270">
            <v>36</v>
          </cell>
          <cell r="L270">
            <v>703.97436230158735</v>
          </cell>
          <cell r="M270">
            <v>25343.077042857145</v>
          </cell>
          <cell r="N270">
            <v>18.04</v>
          </cell>
          <cell r="O270">
            <v>703.97436230158735</v>
          </cell>
          <cell r="P270">
            <v>12699.697495920635</v>
          </cell>
          <cell r="Q270">
            <v>17.96</v>
          </cell>
          <cell r="R270">
            <v>703.97436230158746</v>
          </cell>
          <cell r="S270">
            <v>12643.37954693651</v>
          </cell>
          <cell r="T270">
            <v>17.96</v>
          </cell>
          <cell r="U270">
            <v>703.97436230158735</v>
          </cell>
          <cell r="V270">
            <v>12643.379546936509</v>
          </cell>
        </row>
        <row r="271">
          <cell r="B271">
            <v>734</v>
          </cell>
          <cell r="C271" t="str">
            <v>Bareti</v>
          </cell>
          <cell r="D271" t="str">
            <v>Cope</v>
          </cell>
          <cell r="E271">
            <v>173</v>
          </cell>
          <cell r="F271">
            <v>53.511997740471948</v>
          </cell>
          <cell r="G271">
            <v>9257.5756091016465</v>
          </cell>
          <cell r="H271">
            <v>30</v>
          </cell>
          <cell r="I271">
            <v>51.666666666666664</v>
          </cell>
          <cell r="J271">
            <v>1550</v>
          </cell>
          <cell r="K271">
            <v>203</v>
          </cell>
          <cell r="L271">
            <v>53.239288714786433</v>
          </cell>
          <cell r="M271">
            <v>10807.575609101646</v>
          </cell>
          <cell r="N271">
            <v>3</v>
          </cell>
          <cell r="O271">
            <v>53.239288714786433</v>
          </cell>
          <cell r="P271">
            <v>159.71786614435931</v>
          </cell>
          <cell r="Q271">
            <v>200</v>
          </cell>
          <cell r="R271">
            <v>53.239288714786433</v>
          </cell>
          <cell r="S271">
            <v>10647.857742957287</v>
          </cell>
          <cell r="T271">
            <v>200</v>
          </cell>
          <cell r="U271">
            <v>53.239288714786433</v>
          </cell>
          <cell r="V271">
            <v>10647.857742957287</v>
          </cell>
        </row>
        <row r="272">
          <cell r="B272">
            <v>735</v>
          </cell>
          <cell r="C272" t="str">
            <v>Patatina</v>
          </cell>
          <cell r="D272" t="str">
            <v>Cope</v>
          </cell>
          <cell r="E272">
            <v>717</v>
          </cell>
          <cell r="F272">
            <v>15.099965237015111</v>
          </cell>
          <cell r="G272">
            <v>10826.675074939834</v>
          </cell>
          <cell r="H272">
            <v>7362</v>
          </cell>
          <cell r="I272">
            <v>13.885247446346096</v>
          </cell>
          <cell r="J272">
            <v>102223.19169999995</v>
          </cell>
          <cell r="K272">
            <v>8079</v>
          </cell>
          <cell r="L272">
            <v>13.993051958774574</v>
          </cell>
          <cell r="M272">
            <v>113049.86677493979</v>
          </cell>
          <cell r="N272">
            <v>7714</v>
          </cell>
          <cell r="O272">
            <v>13.993051958774574</v>
          </cell>
          <cell r="P272">
            <v>107942.40280998706</v>
          </cell>
          <cell r="Q272">
            <v>365</v>
          </cell>
          <cell r="R272">
            <v>13.993051958774585</v>
          </cell>
          <cell r="S272">
            <v>5107.4639649527235</v>
          </cell>
          <cell r="T272">
            <v>365</v>
          </cell>
          <cell r="U272">
            <v>13.993051958774574</v>
          </cell>
          <cell r="V272">
            <v>5107.4639649527198</v>
          </cell>
        </row>
        <row r="273">
          <cell r="B273">
            <v>736</v>
          </cell>
          <cell r="C273" t="str">
            <v>Cokokrem Daily</v>
          </cell>
          <cell r="D273" t="str">
            <v>Cope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  <cell r="M273">
            <v>0</v>
          </cell>
          <cell r="N273">
            <v>0</v>
          </cell>
          <cell r="O273">
            <v>0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</row>
        <row r="274">
          <cell r="B274">
            <v>737</v>
          </cell>
          <cell r="C274" t="str">
            <v>Far Djathi 70 gr</v>
          </cell>
          <cell r="D274" t="str">
            <v>Cope</v>
          </cell>
          <cell r="E274">
            <v>18</v>
          </cell>
          <cell r="F274">
            <v>65.191795094713299</v>
          </cell>
          <cell r="G274">
            <v>1173.4523117048393</v>
          </cell>
          <cell r="H274">
            <v>300</v>
          </cell>
          <cell r="I274">
            <v>62.917766666666672</v>
          </cell>
          <cell r="J274">
            <v>18875.330000000002</v>
          </cell>
          <cell r="K274">
            <v>318</v>
          </cell>
          <cell r="L274">
            <v>63.046485256933458</v>
          </cell>
          <cell r="M274">
            <v>20048.782311704839</v>
          </cell>
          <cell r="N274">
            <v>255</v>
          </cell>
          <cell r="O274">
            <v>63.046485256933458</v>
          </cell>
          <cell r="P274">
            <v>16076.853740518032</v>
          </cell>
          <cell r="Q274">
            <v>63</v>
          </cell>
          <cell r="R274">
            <v>63.046485256933444</v>
          </cell>
          <cell r="S274">
            <v>3971.9285711868069</v>
          </cell>
          <cell r="T274">
            <v>63</v>
          </cell>
          <cell r="U274">
            <v>63.046485256933458</v>
          </cell>
          <cell r="V274">
            <v>3971.9285711868079</v>
          </cell>
        </row>
        <row r="275">
          <cell r="B275">
            <v>738</v>
          </cell>
          <cell r="C275" t="str">
            <v>Artikuj plastik</v>
          </cell>
          <cell r="D275" t="str">
            <v>Cope</v>
          </cell>
          <cell r="E275">
            <v>10100</v>
          </cell>
          <cell r="F275">
            <v>1.2120409860221315</v>
          </cell>
          <cell r="G275">
            <v>12241.613958823527</v>
          </cell>
          <cell r="H275">
            <v>68</v>
          </cell>
          <cell r="I275">
            <v>1.9558823529411764</v>
          </cell>
          <cell r="J275">
            <v>133</v>
          </cell>
          <cell r="K275">
            <v>10168</v>
          </cell>
          <cell r="L275">
            <v>1.2170155348960983</v>
          </cell>
          <cell r="M275">
            <v>12374.613958823527</v>
          </cell>
          <cell r="N275">
            <v>10140</v>
          </cell>
          <cell r="O275">
            <v>1.2170155348960983</v>
          </cell>
          <cell r="P275">
            <v>12340.537523846437</v>
          </cell>
          <cell r="Q275">
            <v>28</v>
          </cell>
          <cell r="R275">
            <v>1.2170155348960958</v>
          </cell>
          <cell r="S275">
            <v>34.076434977090685</v>
          </cell>
          <cell r="T275">
            <v>28</v>
          </cell>
          <cell r="U275">
            <v>1.2170155348960983</v>
          </cell>
          <cell r="V275">
            <v>34.076434977090749</v>
          </cell>
        </row>
        <row r="276">
          <cell r="B276">
            <v>739</v>
          </cell>
          <cell r="C276" t="str">
            <v xml:space="preserve">Linex Bobin </v>
          </cell>
          <cell r="D276" t="str">
            <v>Cope</v>
          </cell>
          <cell r="E276">
            <v>49</v>
          </cell>
          <cell r="F276">
            <v>130.53702449359471</v>
          </cell>
          <cell r="G276">
            <v>6396.3142001861415</v>
          </cell>
          <cell r="H276">
            <v>378</v>
          </cell>
          <cell r="I276">
            <v>128.73015873015873</v>
          </cell>
          <cell r="J276">
            <v>48660</v>
          </cell>
          <cell r="K276">
            <v>427</v>
          </cell>
          <cell r="L276">
            <v>128.93750398170056</v>
          </cell>
          <cell r="M276">
            <v>55056.314200186142</v>
          </cell>
          <cell r="N276">
            <v>326</v>
          </cell>
          <cell r="O276">
            <v>128.93750398170056</v>
          </cell>
          <cell r="P276">
            <v>42033.626298034382</v>
          </cell>
          <cell r="Q276">
            <v>101</v>
          </cell>
          <cell r="R276">
            <v>128.93750398170059</v>
          </cell>
          <cell r="S276">
            <v>13022.68790215176</v>
          </cell>
          <cell r="T276">
            <v>101</v>
          </cell>
          <cell r="U276">
            <v>128.93750398170056</v>
          </cell>
          <cell r="V276">
            <v>13022.687902151756</v>
          </cell>
        </row>
        <row r="277">
          <cell r="B277">
            <v>740</v>
          </cell>
          <cell r="C277" t="str">
            <v>Biskot Maria</v>
          </cell>
          <cell r="D277" t="str">
            <v>Cope</v>
          </cell>
          <cell r="E277">
            <v>127</v>
          </cell>
          <cell r="F277">
            <v>14.566299776478767</v>
          </cell>
          <cell r="G277">
            <v>1849.9200716128034</v>
          </cell>
          <cell r="H277">
            <v>116</v>
          </cell>
          <cell r="I277">
            <v>91.862068965517238</v>
          </cell>
          <cell r="J277">
            <v>10656</v>
          </cell>
          <cell r="K277">
            <v>243</v>
          </cell>
          <cell r="L277">
            <v>51.464691652727588</v>
          </cell>
          <cell r="M277">
            <v>12505.920071612803</v>
          </cell>
          <cell r="N277">
            <v>132</v>
          </cell>
          <cell r="O277">
            <v>51.464691652727588</v>
          </cell>
          <cell r="P277">
            <v>6793.3392981600418</v>
          </cell>
          <cell r="Q277">
            <v>111</v>
          </cell>
          <cell r="R277">
            <v>51.464691652727581</v>
          </cell>
          <cell r="S277">
            <v>5712.5807734527616</v>
          </cell>
          <cell r="T277">
            <v>111</v>
          </cell>
          <cell r="U277">
            <v>51.464691652727588</v>
          </cell>
          <cell r="V277">
            <v>5712.5807734527625</v>
          </cell>
        </row>
        <row r="278">
          <cell r="B278">
            <v>741</v>
          </cell>
          <cell r="C278" t="str">
            <v>Croco-Crakers Susam 100gr</v>
          </cell>
          <cell r="D278" t="str">
            <v>Cope</v>
          </cell>
          <cell r="E278">
            <v>40</v>
          </cell>
          <cell r="F278">
            <v>46.234894630872461</v>
          </cell>
          <cell r="G278">
            <v>1849.3957852348985</v>
          </cell>
          <cell r="H278">
            <v>224</v>
          </cell>
          <cell r="I278">
            <v>36.953087946428568</v>
          </cell>
          <cell r="J278">
            <v>8277.4916999999987</v>
          </cell>
          <cell r="K278">
            <v>264</v>
          </cell>
          <cell r="L278">
            <v>38.359422292556424</v>
          </cell>
          <cell r="M278">
            <v>10126.887485234896</v>
          </cell>
          <cell r="N278">
            <v>231</v>
          </cell>
          <cell r="O278">
            <v>38.359422292556424</v>
          </cell>
          <cell r="P278">
            <v>8861.0265495805343</v>
          </cell>
          <cell r="Q278">
            <v>33</v>
          </cell>
          <cell r="R278">
            <v>38.359422292556424</v>
          </cell>
          <cell r="S278">
            <v>1265.860935654362</v>
          </cell>
          <cell r="T278">
            <v>33</v>
          </cell>
          <cell r="U278">
            <v>38.359422292556424</v>
          </cell>
          <cell r="V278">
            <v>1265.860935654362</v>
          </cell>
        </row>
        <row r="279">
          <cell r="B279">
            <v>742</v>
          </cell>
          <cell r="C279" t="str">
            <v>Croco-Crakers Salt 400gr</v>
          </cell>
          <cell r="D279" t="str">
            <v>Cope</v>
          </cell>
          <cell r="E279">
            <v>0</v>
          </cell>
          <cell r="F279">
            <v>0</v>
          </cell>
          <cell r="G279">
            <v>0</v>
          </cell>
          <cell r="H279">
            <v>43</v>
          </cell>
          <cell r="I279">
            <v>77.291990697674422</v>
          </cell>
          <cell r="J279">
            <v>3323.5556000000001</v>
          </cell>
          <cell r="K279">
            <v>43</v>
          </cell>
          <cell r="L279">
            <v>77.291990697674422</v>
          </cell>
          <cell r="M279">
            <v>3323.5556000000001</v>
          </cell>
          <cell r="N279">
            <v>43</v>
          </cell>
          <cell r="O279">
            <v>77.291990697674422</v>
          </cell>
          <cell r="P279">
            <v>3323.5556000000001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77.291990697674422</v>
          </cell>
          <cell r="V279">
            <v>0</v>
          </cell>
        </row>
        <row r="280">
          <cell r="B280">
            <v>743</v>
          </cell>
          <cell r="C280" t="str">
            <v>Caj Frutash 350gr</v>
          </cell>
          <cell r="D280" t="str">
            <v>Cope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  <cell r="M280">
            <v>0</v>
          </cell>
          <cell r="N280">
            <v>0</v>
          </cell>
          <cell r="O280">
            <v>0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</row>
        <row r="281">
          <cell r="B281">
            <v>744</v>
          </cell>
          <cell r="C281" t="str">
            <v>Leter e Verdhe</v>
          </cell>
          <cell r="D281" t="str">
            <v>Cope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  <cell r="M281">
            <v>0</v>
          </cell>
          <cell r="N281">
            <v>0</v>
          </cell>
          <cell r="O281">
            <v>0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</row>
        <row r="282">
          <cell r="B282">
            <v>745</v>
          </cell>
          <cell r="C282" t="str">
            <v>Uthull 0.33</v>
          </cell>
          <cell r="D282" t="str">
            <v>Cope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  <cell r="M282">
            <v>0</v>
          </cell>
          <cell r="N282">
            <v>0</v>
          </cell>
          <cell r="O282">
            <v>0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</row>
        <row r="283">
          <cell r="B283">
            <v>746</v>
          </cell>
          <cell r="C283" t="str">
            <v>Oris Gold Kuq-Jeshil</v>
          </cell>
          <cell r="D283" t="str">
            <v>Pako</v>
          </cell>
          <cell r="E283">
            <v>106</v>
          </cell>
          <cell r="F283">
            <v>113.39687268174391</v>
          </cell>
          <cell r="G283">
            <v>12020.068504264855</v>
          </cell>
          <cell r="H283">
            <v>1220</v>
          </cell>
          <cell r="I283">
            <v>109.18087163934426</v>
          </cell>
          <cell r="J283">
            <v>133200.66339999999</v>
          </cell>
          <cell r="K283">
            <v>1326</v>
          </cell>
          <cell r="L283">
            <v>109.51789736369896</v>
          </cell>
          <cell r="M283">
            <v>145220.73190426483</v>
          </cell>
          <cell r="N283">
            <v>1163</v>
          </cell>
          <cell r="O283">
            <v>109.51789736369896</v>
          </cell>
          <cell r="P283">
            <v>127369.31463398189</v>
          </cell>
          <cell r="Q283">
            <v>163</v>
          </cell>
          <cell r="R283">
            <v>109.51789736369901</v>
          </cell>
          <cell r="S283">
            <v>17851.417270282938</v>
          </cell>
          <cell r="T283">
            <v>163</v>
          </cell>
          <cell r="U283">
            <v>109.51789736369896</v>
          </cell>
          <cell r="V283">
            <v>17851.417270282931</v>
          </cell>
        </row>
        <row r="284">
          <cell r="B284">
            <v>747</v>
          </cell>
          <cell r="C284" t="str">
            <v>Oris Gold Blu (Rrum)</v>
          </cell>
          <cell r="D284" t="str">
            <v>Pako</v>
          </cell>
          <cell r="E284">
            <v>34</v>
          </cell>
          <cell r="F284">
            <v>105.78615609866799</v>
          </cell>
          <cell r="G284">
            <v>3596.7293073547116</v>
          </cell>
          <cell r="H284">
            <v>1131</v>
          </cell>
          <cell r="I284">
            <v>62.328884526967286</v>
          </cell>
          <cell r="J284">
            <v>70493.968399999998</v>
          </cell>
          <cell r="K284">
            <v>1165</v>
          </cell>
          <cell r="L284">
            <v>63.597165414038372</v>
          </cell>
          <cell r="M284">
            <v>74090.697707354702</v>
          </cell>
          <cell r="N284">
            <v>1101</v>
          </cell>
          <cell r="O284">
            <v>63.597165414038372</v>
          </cell>
          <cell r="P284">
            <v>70020.479120856253</v>
          </cell>
          <cell r="Q284">
            <v>64</v>
          </cell>
          <cell r="R284">
            <v>63.597165414038273</v>
          </cell>
          <cell r="S284">
            <v>4070.2185864984494</v>
          </cell>
          <cell r="T284">
            <v>64</v>
          </cell>
          <cell r="U284">
            <v>63.597165414038372</v>
          </cell>
          <cell r="V284">
            <v>4070.2185864984558</v>
          </cell>
        </row>
        <row r="285">
          <cell r="B285">
            <v>748</v>
          </cell>
          <cell r="C285" t="str">
            <v>Balsam 500ml</v>
          </cell>
          <cell r="D285" t="str">
            <v>Cope</v>
          </cell>
          <cell r="E285">
            <v>17</v>
          </cell>
          <cell r="F285">
            <v>86.552238562091489</v>
          </cell>
          <cell r="G285">
            <v>1471.3880555555554</v>
          </cell>
          <cell r="H285">
            <v>51</v>
          </cell>
          <cell r="I285">
            <v>85.784313725490193</v>
          </cell>
          <cell r="J285">
            <v>4375</v>
          </cell>
          <cell r="K285">
            <v>68</v>
          </cell>
          <cell r="L285">
            <v>85.976294934640521</v>
          </cell>
          <cell r="M285">
            <v>5846.3880555555552</v>
          </cell>
          <cell r="N285">
            <v>50</v>
          </cell>
          <cell r="O285">
            <v>85.976294934640521</v>
          </cell>
          <cell r="P285">
            <v>4298.8147467320259</v>
          </cell>
          <cell r="Q285">
            <v>18</v>
          </cell>
          <cell r="R285">
            <v>85.976294934640521</v>
          </cell>
          <cell r="S285">
            <v>1547.5733088235293</v>
          </cell>
          <cell r="T285">
            <v>18</v>
          </cell>
          <cell r="U285">
            <v>85.976294934640521</v>
          </cell>
          <cell r="V285">
            <v>1547.5733088235293</v>
          </cell>
        </row>
        <row r="286">
          <cell r="B286">
            <v>749</v>
          </cell>
          <cell r="C286" t="str">
            <v>Palmoliv shampo  Cream</v>
          </cell>
          <cell r="D286" t="str">
            <v>Cope</v>
          </cell>
          <cell r="E286">
            <v>61</v>
          </cell>
          <cell r="F286">
            <v>119.31547302535994</v>
          </cell>
          <cell r="G286">
            <v>7278.2438545469558</v>
          </cell>
          <cell r="H286">
            <v>276</v>
          </cell>
          <cell r="I286">
            <v>107.96376739130436</v>
          </cell>
          <cell r="J286">
            <v>29797.999800000001</v>
          </cell>
          <cell r="K286">
            <v>337</v>
          </cell>
          <cell r="L286">
            <v>110.01852716482776</v>
          </cell>
          <cell r="M286">
            <v>37076.243654546954</v>
          </cell>
          <cell r="N286">
            <v>270</v>
          </cell>
          <cell r="O286">
            <v>110.01852716482776</v>
          </cell>
          <cell r="P286">
            <v>29705.002334503493</v>
          </cell>
          <cell r="Q286">
            <v>67</v>
          </cell>
          <cell r="R286">
            <v>110.01852716482776</v>
          </cell>
          <cell r="S286">
            <v>7371.2413200434603</v>
          </cell>
          <cell r="T286">
            <v>67</v>
          </cell>
          <cell r="U286">
            <v>110.01852716482776</v>
          </cell>
          <cell r="V286">
            <v>7371.2413200434603</v>
          </cell>
        </row>
        <row r="287">
          <cell r="B287">
            <v>750</v>
          </cell>
          <cell r="C287" t="str">
            <v>B52</v>
          </cell>
          <cell r="D287" t="str">
            <v>Cope</v>
          </cell>
          <cell r="E287">
            <v>638</v>
          </cell>
          <cell r="F287">
            <v>38.118919111642114</v>
          </cell>
          <cell r="G287">
            <v>24319.870393227669</v>
          </cell>
          <cell r="H287">
            <v>2004</v>
          </cell>
          <cell r="I287">
            <v>35.728548502994009</v>
          </cell>
          <cell r="J287">
            <v>71600.011199999994</v>
          </cell>
          <cell r="K287">
            <v>2642</v>
          </cell>
          <cell r="L287">
            <v>36.305784100388969</v>
          </cell>
          <cell r="M287">
            <v>95919.881593227663</v>
          </cell>
          <cell r="N287">
            <v>2404</v>
          </cell>
          <cell r="O287">
            <v>36.305784100388969</v>
          </cell>
          <cell r="P287">
            <v>87279.104977335082</v>
          </cell>
          <cell r="Q287">
            <v>238</v>
          </cell>
          <cell r="R287">
            <v>36.305784100388998</v>
          </cell>
          <cell r="S287">
            <v>8640.7766158925806</v>
          </cell>
          <cell r="T287">
            <v>238</v>
          </cell>
          <cell r="U287">
            <v>36.305784100388969</v>
          </cell>
          <cell r="V287">
            <v>8640.7766158925751</v>
          </cell>
        </row>
        <row r="288">
          <cell r="B288">
            <v>751</v>
          </cell>
          <cell r="C288" t="str">
            <v>Suko</v>
          </cell>
          <cell r="D288" t="str">
            <v>Cope</v>
          </cell>
          <cell r="E288">
            <v>168</v>
          </cell>
          <cell r="F288">
            <v>20.407129455909939</v>
          </cell>
          <cell r="G288">
            <v>3428.3977485928699</v>
          </cell>
          <cell r="H288">
            <v>840</v>
          </cell>
          <cell r="I288">
            <v>17.666797142857142</v>
          </cell>
          <cell r="J288">
            <v>14840.109599999998</v>
          </cell>
          <cell r="K288">
            <v>1008</v>
          </cell>
          <cell r="L288">
            <v>18.123519195032607</v>
          </cell>
          <cell r="M288">
            <v>18268.507348592866</v>
          </cell>
          <cell r="N288">
            <v>740</v>
          </cell>
          <cell r="O288">
            <v>18.123519195032607</v>
          </cell>
          <cell r="P288">
            <v>13411.40420432413</v>
          </cell>
          <cell r="Q288">
            <v>268</v>
          </cell>
          <cell r="R288">
            <v>18.1235191950326</v>
          </cell>
          <cell r="S288">
            <v>4857.1031442687363</v>
          </cell>
          <cell r="T288">
            <v>268</v>
          </cell>
          <cell r="U288">
            <v>18.123519195032607</v>
          </cell>
          <cell r="V288">
            <v>4857.103144268739</v>
          </cell>
        </row>
        <row r="289">
          <cell r="B289">
            <v>752</v>
          </cell>
          <cell r="C289" t="str">
            <v>Kove me bisht (larese)</v>
          </cell>
          <cell r="D289" t="str">
            <v>Cope</v>
          </cell>
          <cell r="E289">
            <v>0</v>
          </cell>
          <cell r="F289">
            <v>0</v>
          </cell>
          <cell r="G289">
            <v>0</v>
          </cell>
          <cell r="H289">
            <v>5</v>
          </cell>
          <cell r="I289">
            <v>200</v>
          </cell>
          <cell r="J289">
            <v>1000</v>
          </cell>
          <cell r="K289">
            <v>5</v>
          </cell>
          <cell r="L289">
            <v>200</v>
          </cell>
          <cell r="M289">
            <v>1000</v>
          </cell>
          <cell r="N289">
            <v>2</v>
          </cell>
          <cell r="O289">
            <v>200</v>
          </cell>
          <cell r="P289">
            <v>400</v>
          </cell>
          <cell r="Q289">
            <v>3</v>
          </cell>
          <cell r="R289">
            <v>200</v>
          </cell>
          <cell r="S289">
            <v>600</v>
          </cell>
          <cell r="T289">
            <v>3</v>
          </cell>
          <cell r="U289">
            <v>200</v>
          </cell>
          <cell r="V289">
            <v>600</v>
          </cell>
        </row>
        <row r="290">
          <cell r="B290">
            <v>753</v>
          </cell>
          <cell r="C290" t="str">
            <v>Fshesa</v>
          </cell>
          <cell r="D290" t="str">
            <v>Cope</v>
          </cell>
          <cell r="E290">
            <v>25</v>
          </cell>
          <cell r="F290">
            <v>157.07207351351352</v>
          </cell>
          <cell r="G290">
            <v>3926.8018378378379</v>
          </cell>
          <cell r="H290">
            <v>24</v>
          </cell>
          <cell r="I290">
            <v>208.33333333333334</v>
          </cell>
          <cell r="J290">
            <v>5000</v>
          </cell>
          <cell r="K290">
            <v>49</v>
          </cell>
          <cell r="L290">
            <v>182.17962934362936</v>
          </cell>
          <cell r="M290">
            <v>8926.8018378378383</v>
          </cell>
          <cell r="N290">
            <v>10</v>
          </cell>
          <cell r="O290">
            <v>182.17962934362936</v>
          </cell>
          <cell r="P290">
            <v>1821.7962934362936</v>
          </cell>
          <cell r="Q290">
            <v>39</v>
          </cell>
          <cell r="R290">
            <v>182.17962934362936</v>
          </cell>
          <cell r="S290">
            <v>7105.0055444015452</v>
          </cell>
          <cell r="T290">
            <v>39</v>
          </cell>
          <cell r="U290">
            <v>182.17962934362936</v>
          </cell>
          <cell r="V290">
            <v>7105.0055444015452</v>
          </cell>
        </row>
        <row r="291">
          <cell r="B291">
            <v>754</v>
          </cell>
          <cell r="C291" t="str">
            <v>Choco Dessert</v>
          </cell>
          <cell r="D291" t="str">
            <v>Pako</v>
          </cell>
          <cell r="E291">
            <v>0</v>
          </cell>
          <cell r="F291">
            <v>0</v>
          </cell>
          <cell r="G291">
            <v>0</v>
          </cell>
          <cell r="H291">
            <v>6</v>
          </cell>
          <cell r="I291">
            <v>187.5</v>
          </cell>
          <cell r="J291">
            <v>1125</v>
          </cell>
          <cell r="K291">
            <v>6</v>
          </cell>
          <cell r="L291">
            <v>187.5</v>
          </cell>
          <cell r="M291">
            <v>1125</v>
          </cell>
          <cell r="N291">
            <v>6</v>
          </cell>
          <cell r="O291">
            <v>187.5</v>
          </cell>
          <cell r="P291">
            <v>1125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187.5</v>
          </cell>
          <cell r="V291">
            <v>0</v>
          </cell>
        </row>
        <row r="292">
          <cell r="B292">
            <v>755</v>
          </cell>
          <cell r="C292" t="str">
            <v>Torta Tiramisu</v>
          </cell>
          <cell r="D292" t="str">
            <v>Pako</v>
          </cell>
          <cell r="E292">
            <v>3</v>
          </cell>
          <cell r="F292">
            <v>149.50749392041143</v>
          </cell>
          <cell r="G292">
            <v>448.5224817612343</v>
          </cell>
          <cell r="H292">
            <v>120</v>
          </cell>
          <cell r="I292">
            <v>125.5916625</v>
          </cell>
          <cell r="J292">
            <v>15070.9995</v>
          </cell>
          <cell r="K292">
            <v>123</v>
          </cell>
          <cell r="L292">
            <v>126.17497546147345</v>
          </cell>
          <cell r="M292">
            <v>15519.521981761234</v>
          </cell>
          <cell r="N292">
            <v>117</v>
          </cell>
          <cell r="O292">
            <v>126.17497546147345</v>
          </cell>
          <cell r="P292">
            <v>14762.472128992395</v>
          </cell>
          <cell r="Q292">
            <v>6</v>
          </cell>
          <cell r="R292">
            <v>126.17497546147327</v>
          </cell>
          <cell r="S292">
            <v>757.04985276883963</v>
          </cell>
          <cell r="T292">
            <v>6</v>
          </cell>
          <cell r="U292">
            <v>126.17497546147345</v>
          </cell>
          <cell r="V292">
            <v>757.04985276884076</v>
          </cell>
        </row>
        <row r="293">
          <cell r="B293">
            <v>756</v>
          </cell>
          <cell r="C293" t="str">
            <v>Hulala 200ml per embelsira</v>
          </cell>
          <cell r="D293" t="str">
            <v>Kuti</v>
          </cell>
          <cell r="E293">
            <v>5</v>
          </cell>
          <cell r="F293">
            <v>81.666599999999974</v>
          </cell>
          <cell r="G293">
            <v>408.33299999999986</v>
          </cell>
          <cell r="H293">
            <v>0</v>
          </cell>
          <cell r="I293">
            <v>0</v>
          </cell>
          <cell r="J293">
            <v>0</v>
          </cell>
          <cell r="K293">
            <v>5</v>
          </cell>
          <cell r="L293">
            <v>81.666599999999974</v>
          </cell>
          <cell r="M293">
            <v>408.33299999999986</v>
          </cell>
          <cell r="N293">
            <v>0</v>
          </cell>
          <cell r="O293">
            <v>81.666599999999974</v>
          </cell>
          <cell r="P293">
            <v>0</v>
          </cell>
          <cell r="Q293">
            <v>5</v>
          </cell>
          <cell r="R293">
            <v>81.666599999999974</v>
          </cell>
          <cell r="S293">
            <v>408.33299999999986</v>
          </cell>
          <cell r="T293">
            <v>5</v>
          </cell>
          <cell r="U293">
            <v>81.666599999999974</v>
          </cell>
          <cell r="V293">
            <v>408.33299999999986</v>
          </cell>
        </row>
        <row r="294">
          <cell r="B294">
            <v>757</v>
          </cell>
          <cell r="C294" t="str">
            <v>Past dhembesh</v>
          </cell>
          <cell r="D294" t="str">
            <v>Cope</v>
          </cell>
          <cell r="E294">
            <v>90</v>
          </cell>
          <cell r="F294">
            <v>155.15321675495139</v>
          </cell>
          <cell r="G294">
            <v>13963.789507945625</v>
          </cell>
          <cell r="H294">
            <v>125</v>
          </cell>
          <cell r="I294">
            <v>156.77760000000001</v>
          </cell>
          <cell r="J294">
            <v>19597.2</v>
          </cell>
          <cell r="K294">
            <v>215</v>
          </cell>
          <cell r="L294">
            <v>156.09762561835174</v>
          </cell>
          <cell r="M294">
            <v>33560.989507945626</v>
          </cell>
          <cell r="N294">
            <v>105</v>
          </cell>
          <cell r="O294">
            <v>156.09762561835174</v>
          </cell>
          <cell r="P294">
            <v>16390.250689926932</v>
          </cell>
          <cell r="Q294">
            <v>110</v>
          </cell>
          <cell r="R294">
            <v>156.09762561835177</v>
          </cell>
          <cell r="S294">
            <v>17170.738818018694</v>
          </cell>
          <cell r="T294">
            <v>110</v>
          </cell>
          <cell r="U294">
            <v>156.09762561835174</v>
          </cell>
          <cell r="V294">
            <v>17170.73881801869</v>
          </cell>
        </row>
        <row r="295">
          <cell r="B295">
            <v>758</v>
          </cell>
          <cell r="C295" t="str">
            <v>Vanish Pluhur</v>
          </cell>
          <cell r="D295" t="str">
            <v>Cope</v>
          </cell>
          <cell r="E295">
            <v>14</v>
          </cell>
          <cell r="F295">
            <v>345.62292380952385</v>
          </cell>
          <cell r="G295">
            <v>4838.720933333334</v>
          </cell>
          <cell r="H295">
            <v>0</v>
          </cell>
          <cell r="I295">
            <v>0</v>
          </cell>
          <cell r="J295">
            <v>0</v>
          </cell>
          <cell r="K295">
            <v>14</v>
          </cell>
          <cell r="L295">
            <v>345.62292380952385</v>
          </cell>
          <cell r="M295">
            <v>4838.720933333334</v>
          </cell>
          <cell r="N295">
            <v>0</v>
          </cell>
          <cell r="O295">
            <v>345.62292380952385</v>
          </cell>
          <cell r="P295">
            <v>0</v>
          </cell>
          <cell r="Q295">
            <v>14</v>
          </cell>
          <cell r="R295">
            <v>345.62292380952385</v>
          </cell>
          <cell r="S295">
            <v>4838.720933333334</v>
          </cell>
          <cell r="T295">
            <v>14</v>
          </cell>
          <cell r="U295">
            <v>345.62292380952385</v>
          </cell>
          <cell r="V295">
            <v>4838.720933333334</v>
          </cell>
        </row>
        <row r="296">
          <cell r="B296">
            <v>759</v>
          </cell>
          <cell r="C296" t="str">
            <v>Vanish Karpex</v>
          </cell>
          <cell r="D296" t="str">
            <v>Cope</v>
          </cell>
          <cell r="E296">
            <v>0</v>
          </cell>
          <cell r="F296">
            <v>0</v>
          </cell>
          <cell r="G296">
            <v>0</v>
          </cell>
          <cell r="H296">
            <v>11</v>
          </cell>
          <cell r="I296">
            <v>187.27454545454546</v>
          </cell>
          <cell r="J296">
            <v>2060.02</v>
          </cell>
          <cell r="K296">
            <v>11</v>
          </cell>
          <cell r="L296">
            <v>187.27454545454546</v>
          </cell>
          <cell r="M296">
            <v>2060.02</v>
          </cell>
          <cell r="N296">
            <v>9</v>
          </cell>
          <cell r="O296">
            <v>187.27454545454546</v>
          </cell>
          <cell r="P296">
            <v>1685.4709090909091</v>
          </cell>
          <cell r="Q296">
            <v>2</v>
          </cell>
          <cell r="R296">
            <v>187.27454545454543</v>
          </cell>
          <cell r="S296">
            <v>374.54909090909086</v>
          </cell>
          <cell r="T296">
            <v>2</v>
          </cell>
          <cell r="U296">
            <v>187.27454545454546</v>
          </cell>
          <cell r="V296">
            <v>374.54909090909092</v>
          </cell>
        </row>
        <row r="297">
          <cell r="B297">
            <v>760</v>
          </cell>
          <cell r="C297" t="str">
            <v>Calgon Tablet</v>
          </cell>
          <cell r="D297" t="str">
            <v>Cope</v>
          </cell>
          <cell r="E297">
            <v>23</v>
          </cell>
          <cell r="F297">
            <v>354.04787694805196</v>
          </cell>
          <cell r="G297">
            <v>8143.1011698051952</v>
          </cell>
          <cell r="H297">
            <v>49</v>
          </cell>
          <cell r="I297">
            <v>367.34693877551018</v>
          </cell>
          <cell r="J297">
            <v>18000</v>
          </cell>
          <cell r="K297">
            <v>72</v>
          </cell>
          <cell r="L297">
            <v>363.09862735840551</v>
          </cell>
          <cell r="M297">
            <v>26143.101169805195</v>
          </cell>
          <cell r="N297">
            <v>57</v>
          </cell>
          <cell r="O297">
            <v>363.09862735840551</v>
          </cell>
          <cell r="P297">
            <v>20696.621759429116</v>
          </cell>
          <cell r="Q297">
            <v>15</v>
          </cell>
          <cell r="R297">
            <v>363.09862735840528</v>
          </cell>
          <cell r="S297">
            <v>5446.4794103760796</v>
          </cell>
          <cell r="T297">
            <v>15</v>
          </cell>
          <cell r="U297">
            <v>363.09862735840551</v>
          </cell>
          <cell r="V297">
            <v>5446.4794103760823</v>
          </cell>
        </row>
        <row r="298">
          <cell r="B298">
            <v>761</v>
          </cell>
          <cell r="C298" t="str">
            <v>Calgon Pluhur</v>
          </cell>
          <cell r="D298" t="str">
            <v>Cope</v>
          </cell>
          <cell r="E298">
            <v>3</v>
          </cell>
          <cell r="F298">
            <v>256.46587226399333</v>
          </cell>
          <cell r="G298">
            <v>769.39761679198</v>
          </cell>
          <cell r="H298">
            <v>19</v>
          </cell>
          <cell r="I298">
            <v>225.42105263157896</v>
          </cell>
          <cell r="J298">
            <v>4283</v>
          </cell>
          <cell r="K298">
            <v>22</v>
          </cell>
          <cell r="L298">
            <v>229.65443712690819</v>
          </cell>
          <cell r="M298">
            <v>5052.39761679198</v>
          </cell>
          <cell r="N298">
            <v>19</v>
          </cell>
          <cell r="O298">
            <v>229.65443712690819</v>
          </cell>
          <cell r="P298">
            <v>4363.434305411256</v>
          </cell>
          <cell r="Q298">
            <v>3</v>
          </cell>
          <cell r="R298">
            <v>229.65443712690799</v>
          </cell>
          <cell r="S298">
            <v>688.96331138072401</v>
          </cell>
          <cell r="T298">
            <v>3</v>
          </cell>
          <cell r="U298">
            <v>229.65443712690819</v>
          </cell>
          <cell r="V298">
            <v>688.96331138072458</v>
          </cell>
        </row>
        <row r="299">
          <cell r="B299">
            <v>762</v>
          </cell>
          <cell r="C299" t="str">
            <v>Nuk-Plas 400gr</v>
          </cell>
          <cell r="D299" t="str">
            <v>Cope</v>
          </cell>
          <cell r="E299">
            <v>0</v>
          </cell>
          <cell r="F299">
            <v>0</v>
          </cell>
          <cell r="G299">
            <v>0</v>
          </cell>
          <cell r="H299">
            <v>27</v>
          </cell>
          <cell r="I299">
            <v>195.81481481481481</v>
          </cell>
          <cell r="J299">
            <v>5287</v>
          </cell>
          <cell r="K299">
            <v>27</v>
          </cell>
          <cell r="L299">
            <v>195.81481481481481</v>
          </cell>
          <cell r="M299">
            <v>5287</v>
          </cell>
          <cell r="N299">
            <v>27</v>
          </cell>
          <cell r="O299">
            <v>195.81481481481481</v>
          </cell>
          <cell r="P299">
            <v>5287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195.81481481481481</v>
          </cell>
          <cell r="V299">
            <v>0</v>
          </cell>
        </row>
        <row r="300">
          <cell r="B300">
            <v>763</v>
          </cell>
          <cell r="C300" t="str">
            <v>Mareti</v>
          </cell>
          <cell r="D300" t="str">
            <v>Cope</v>
          </cell>
          <cell r="E300">
            <v>0</v>
          </cell>
          <cell r="F300">
            <v>0</v>
          </cell>
          <cell r="G300">
            <v>0</v>
          </cell>
          <cell r="H300">
            <v>48</v>
          </cell>
          <cell r="I300">
            <v>40.916666666666664</v>
          </cell>
          <cell r="J300">
            <v>1964</v>
          </cell>
          <cell r="K300">
            <v>48</v>
          </cell>
          <cell r="L300">
            <v>40.916666666666664</v>
          </cell>
          <cell r="M300">
            <v>1964</v>
          </cell>
          <cell r="N300">
            <v>48</v>
          </cell>
          <cell r="O300">
            <v>40.916666666666664</v>
          </cell>
          <cell r="P300">
            <v>1964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40.916666666666664</v>
          </cell>
          <cell r="V300">
            <v>0</v>
          </cell>
        </row>
        <row r="301">
          <cell r="B301">
            <v>764</v>
          </cell>
          <cell r="C301" t="str">
            <v>Croassant Replay 50gr</v>
          </cell>
          <cell r="D301" t="str">
            <v>Cope</v>
          </cell>
          <cell r="E301">
            <v>254</v>
          </cell>
          <cell r="F301">
            <v>13.839937205589903</v>
          </cell>
          <cell r="G301">
            <v>3515.3440502198355</v>
          </cell>
          <cell r="H301">
            <v>8420</v>
          </cell>
          <cell r="I301">
            <v>13.542755344418053</v>
          </cell>
          <cell r="J301">
            <v>114030</v>
          </cell>
          <cell r="K301">
            <v>8674</v>
          </cell>
          <cell r="L301">
            <v>13.55145769543692</v>
          </cell>
          <cell r="M301">
            <v>117545.34405021984</v>
          </cell>
          <cell r="N301">
            <v>8243</v>
          </cell>
          <cell r="O301">
            <v>13.55145769543692</v>
          </cell>
          <cell r="P301">
            <v>111704.66578348653</v>
          </cell>
          <cell r="Q301">
            <v>431</v>
          </cell>
          <cell r="R301">
            <v>13.551457695436897</v>
          </cell>
          <cell r="S301">
            <v>5840.6782667333027</v>
          </cell>
          <cell r="T301">
            <v>431</v>
          </cell>
          <cell r="U301">
            <v>13.55145769543692</v>
          </cell>
          <cell r="V301">
            <v>5840.6782667333127</v>
          </cell>
        </row>
        <row r="302">
          <cell r="B302">
            <v>765</v>
          </cell>
          <cell r="C302" t="str">
            <v>Kakao ION</v>
          </cell>
          <cell r="D302" t="str">
            <v>Cope</v>
          </cell>
          <cell r="E302">
            <v>23</v>
          </cell>
          <cell r="F302">
            <v>142.30015562987737</v>
          </cell>
          <cell r="G302">
            <v>3272.9035794871797</v>
          </cell>
          <cell r="H302">
            <v>40</v>
          </cell>
          <cell r="I302">
            <v>131.6833225</v>
          </cell>
          <cell r="J302">
            <v>5267.3329000000003</v>
          </cell>
          <cell r="K302">
            <v>63</v>
          </cell>
          <cell r="L302">
            <v>135.55930919820921</v>
          </cell>
          <cell r="M302">
            <v>8540.2364794871792</v>
          </cell>
          <cell r="N302">
            <v>40</v>
          </cell>
          <cell r="O302">
            <v>135.55930919820921</v>
          </cell>
          <cell r="P302">
            <v>5422.3723679283685</v>
          </cell>
          <cell r="Q302">
            <v>23</v>
          </cell>
          <cell r="R302">
            <v>135.55930919820915</v>
          </cell>
          <cell r="S302">
            <v>3117.8641115588107</v>
          </cell>
          <cell r="T302">
            <v>23</v>
          </cell>
          <cell r="U302">
            <v>135.55930919820921</v>
          </cell>
          <cell r="V302">
            <v>3117.8641115588116</v>
          </cell>
        </row>
        <row r="303">
          <cell r="B303">
            <v>766</v>
          </cell>
          <cell r="C303" t="str">
            <v>Joy 1 lit</v>
          </cell>
          <cell r="D303" t="str">
            <v>Cope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0</v>
          </cell>
          <cell r="V303">
            <v>0</v>
          </cell>
        </row>
        <row r="304">
          <cell r="B304">
            <v>767</v>
          </cell>
          <cell r="C304" t="str">
            <v>Karamele (kg)</v>
          </cell>
          <cell r="D304" t="str">
            <v>Kg</v>
          </cell>
          <cell r="E304">
            <v>29.944999999999993</v>
          </cell>
          <cell r="F304">
            <v>321.94163757059442</v>
          </cell>
          <cell r="G304">
            <v>9640.5423370514472</v>
          </cell>
          <cell r="H304">
            <v>392</v>
          </cell>
          <cell r="I304">
            <v>336.9787149234694</v>
          </cell>
          <cell r="J304">
            <v>132095.65625</v>
          </cell>
          <cell r="K304">
            <v>421.94499999999999</v>
          </cell>
          <cell r="L304">
            <v>335.91154910486307</v>
          </cell>
          <cell r="M304">
            <v>141736.19858705145</v>
          </cell>
          <cell r="N304">
            <v>339.245</v>
          </cell>
          <cell r="O304">
            <v>335.91154910486307</v>
          </cell>
          <cell r="P304">
            <v>113956.31347607927</v>
          </cell>
          <cell r="Q304">
            <v>82.699999999999989</v>
          </cell>
          <cell r="R304">
            <v>335.91154910486307</v>
          </cell>
          <cell r="S304">
            <v>27779.885110972173</v>
          </cell>
          <cell r="T304">
            <v>82.7</v>
          </cell>
          <cell r="U304">
            <v>335.91154910486307</v>
          </cell>
          <cell r="V304">
            <v>27779.885110972176</v>
          </cell>
        </row>
        <row r="305">
          <cell r="B305">
            <v>768</v>
          </cell>
          <cell r="C305" t="str">
            <v>Moflix Ekonomik bebelino</v>
          </cell>
          <cell r="D305" t="str">
            <v>Cope</v>
          </cell>
          <cell r="E305">
            <v>8</v>
          </cell>
          <cell r="F305">
            <v>1070.0688772727281</v>
          </cell>
          <cell r="G305">
            <v>8560.5510181818245</v>
          </cell>
          <cell r="H305">
            <v>34</v>
          </cell>
          <cell r="I305">
            <v>1094.0588235294117</v>
          </cell>
          <cell r="J305">
            <v>37198</v>
          </cell>
          <cell r="K305">
            <v>42</v>
          </cell>
          <cell r="L305">
            <v>1089.48930995671</v>
          </cell>
          <cell r="M305">
            <v>45758.551018181824</v>
          </cell>
          <cell r="N305">
            <v>32</v>
          </cell>
          <cell r="O305">
            <v>1089.48930995671</v>
          </cell>
          <cell r="P305">
            <v>34863.657918614721</v>
          </cell>
          <cell r="Q305">
            <v>10</v>
          </cell>
          <cell r="R305">
            <v>1089.4893099567103</v>
          </cell>
          <cell r="S305">
            <v>10894.893099567103</v>
          </cell>
          <cell r="T305">
            <v>10</v>
          </cell>
          <cell r="U305">
            <v>1089.48930995671</v>
          </cell>
          <cell r="V305">
            <v>10894.8930995671</v>
          </cell>
        </row>
        <row r="306">
          <cell r="B306">
            <v>769</v>
          </cell>
          <cell r="C306" t="str">
            <v>Moflix Super beblino</v>
          </cell>
          <cell r="D306" t="str">
            <v>Cope</v>
          </cell>
          <cell r="E306">
            <v>0</v>
          </cell>
          <cell r="F306">
            <v>0</v>
          </cell>
          <cell r="G306">
            <v>0</v>
          </cell>
          <cell r="H306">
            <v>6</v>
          </cell>
          <cell r="I306">
            <v>821.66666666666663</v>
          </cell>
          <cell r="J306">
            <v>4930</v>
          </cell>
          <cell r="K306">
            <v>6</v>
          </cell>
          <cell r="L306">
            <v>821.66666666666663</v>
          </cell>
          <cell r="M306">
            <v>4930</v>
          </cell>
          <cell r="N306">
            <v>6</v>
          </cell>
          <cell r="O306">
            <v>821.66666666666663</v>
          </cell>
          <cell r="P306">
            <v>4930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821.66666666666663</v>
          </cell>
          <cell r="V306">
            <v>0</v>
          </cell>
        </row>
        <row r="307">
          <cell r="B307">
            <v>770</v>
          </cell>
          <cell r="C307" t="str">
            <v>Moflix Vogel beblino</v>
          </cell>
          <cell r="D307" t="str">
            <v>Cope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  <cell r="M307">
            <v>0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0</v>
          </cell>
          <cell r="V307">
            <v>0</v>
          </cell>
        </row>
        <row r="308">
          <cell r="B308">
            <v>771</v>
          </cell>
          <cell r="C308" t="str">
            <v>Bingo 3Kg</v>
          </cell>
          <cell r="D308" t="str">
            <v>Cope</v>
          </cell>
          <cell r="E308">
            <v>22</v>
          </cell>
          <cell r="F308">
            <v>343.75093827160492</v>
          </cell>
          <cell r="G308">
            <v>7562.5206419753085</v>
          </cell>
          <cell r="H308">
            <v>0</v>
          </cell>
          <cell r="I308">
            <v>0</v>
          </cell>
          <cell r="J308">
            <v>0</v>
          </cell>
          <cell r="K308">
            <v>22</v>
          </cell>
          <cell r="L308">
            <v>343.75093827160492</v>
          </cell>
          <cell r="M308">
            <v>7562.5206419753085</v>
          </cell>
          <cell r="N308">
            <v>16</v>
          </cell>
          <cell r="O308">
            <v>343.75093827160492</v>
          </cell>
          <cell r="P308">
            <v>5500.0150123456788</v>
          </cell>
          <cell r="Q308">
            <v>6</v>
          </cell>
          <cell r="R308">
            <v>343.75093827160498</v>
          </cell>
          <cell r="S308">
            <v>2062.5056296296298</v>
          </cell>
          <cell r="T308">
            <v>6</v>
          </cell>
          <cell r="U308">
            <v>343.75093827160492</v>
          </cell>
          <cell r="V308">
            <v>2062.5056296296298</v>
          </cell>
        </row>
        <row r="309">
          <cell r="B309">
            <v>772</v>
          </cell>
          <cell r="C309" t="str">
            <v>Sapun</v>
          </cell>
          <cell r="D309" t="str">
            <v>Cope</v>
          </cell>
          <cell r="E309">
            <v>230</v>
          </cell>
          <cell r="F309">
            <v>37.004617809770785</v>
          </cell>
          <cell r="G309">
            <v>8511.0620962472804</v>
          </cell>
          <cell r="H309">
            <v>72</v>
          </cell>
          <cell r="I309">
            <v>62.5</v>
          </cell>
          <cell r="J309">
            <v>4500</v>
          </cell>
          <cell r="K309">
            <v>302</v>
          </cell>
          <cell r="L309">
            <v>43.082987073666494</v>
          </cell>
          <cell r="M309">
            <v>13011.06209624728</v>
          </cell>
          <cell r="N309">
            <v>85</v>
          </cell>
          <cell r="O309">
            <v>43.082987073666494</v>
          </cell>
          <cell r="P309">
            <v>3662.0539012616518</v>
          </cell>
          <cell r="Q309">
            <v>217</v>
          </cell>
          <cell r="R309">
            <v>43.082987073666487</v>
          </cell>
          <cell r="S309">
            <v>9349.0081949856285</v>
          </cell>
          <cell r="T309">
            <v>217</v>
          </cell>
          <cell r="U309">
            <v>43.082987073666494</v>
          </cell>
          <cell r="V309">
            <v>9349.0081949856285</v>
          </cell>
        </row>
        <row r="310">
          <cell r="B310">
            <v>773</v>
          </cell>
          <cell r="C310" t="str">
            <v>Bateri Toshiba Alkalin 4+2C</v>
          </cell>
          <cell r="D310" t="str">
            <v>Pako</v>
          </cell>
          <cell r="E310">
            <v>54</v>
          </cell>
          <cell r="F310">
            <v>193.80109440206797</v>
          </cell>
          <cell r="G310">
            <v>10465.259097711671</v>
          </cell>
          <cell r="H310">
            <v>0</v>
          </cell>
          <cell r="I310">
            <v>0</v>
          </cell>
          <cell r="J310">
            <v>0</v>
          </cell>
          <cell r="K310">
            <v>54</v>
          </cell>
          <cell r="L310">
            <v>193.80109440206797</v>
          </cell>
          <cell r="M310">
            <v>10465.259097711671</v>
          </cell>
          <cell r="N310">
            <v>34</v>
          </cell>
          <cell r="O310">
            <v>193.80109440206797</v>
          </cell>
          <cell r="P310">
            <v>6589.2372096703111</v>
          </cell>
          <cell r="Q310">
            <v>20</v>
          </cell>
          <cell r="R310">
            <v>193.80109440206797</v>
          </cell>
          <cell r="S310">
            <v>3876.0218880413595</v>
          </cell>
          <cell r="T310">
            <v>20</v>
          </cell>
          <cell r="U310">
            <v>193.80109440206797</v>
          </cell>
          <cell r="V310">
            <v>3876.0218880413595</v>
          </cell>
        </row>
        <row r="311">
          <cell r="B311">
            <v>774</v>
          </cell>
          <cell r="C311" t="str">
            <v>Bateri Super HD</v>
          </cell>
          <cell r="D311" t="str">
            <v>Pako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</row>
        <row r="312">
          <cell r="B312">
            <v>775</v>
          </cell>
          <cell r="C312" t="str">
            <v>Evy baby Teke beblino</v>
          </cell>
          <cell r="D312" t="str">
            <v>Pako</v>
          </cell>
          <cell r="E312">
            <v>67</v>
          </cell>
          <cell r="F312">
            <v>461.23460571428569</v>
          </cell>
          <cell r="G312">
            <v>30902.718582857142</v>
          </cell>
          <cell r="H312">
            <v>62</v>
          </cell>
          <cell r="I312">
            <v>422.82774193548386</v>
          </cell>
          <cell r="J312">
            <v>26215.32</v>
          </cell>
          <cell r="K312">
            <v>129</v>
          </cell>
          <cell r="L312">
            <v>442.77549289036546</v>
          </cell>
          <cell r="M312">
            <v>57118.038582857145</v>
          </cell>
          <cell r="N312">
            <v>62</v>
          </cell>
          <cell r="O312">
            <v>442.77549289036546</v>
          </cell>
          <cell r="P312">
            <v>27452.080559202659</v>
          </cell>
          <cell r="Q312">
            <v>67</v>
          </cell>
          <cell r="R312">
            <v>442.77549289036546</v>
          </cell>
          <cell r="S312">
            <v>29665.958023654486</v>
          </cell>
          <cell r="T312">
            <v>67</v>
          </cell>
          <cell r="U312">
            <v>442.77549289036546</v>
          </cell>
          <cell r="V312">
            <v>29665.958023654486</v>
          </cell>
        </row>
        <row r="313">
          <cell r="B313">
            <v>776</v>
          </cell>
          <cell r="C313" t="str">
            <v>Sapun  Duru</v>
          </cell>
          <cell r="D313" t="str">
            <v>Pako</v>
          </cell>
          <cell r="E313">
            <v>39</v>
          </cell>
          <cell r="F313">
            <v>101.40146997077821</v>
          </cell>
          <cell r="G313">
            <v>3954.6573288603504</v>
          </cell>
          <cell r="H313">
            <v>252</v>
          </cell>
          <cell r="I313">
            <v>96.182539682539684</v>
          </cell>
          <cell r="J313">
            <v>24238</v>
          </cell>
          <cell r="K313">
            <v>291</v>
          </cell>
          <cell r="L313">
            <v>96.881983947973708</v>
          </cell>
          <cell r="M313">
            <v>28192.65732886035</v>
          </cell>
          <cell r="N313">
            <v>239</v>
          </cell>
          <cell r="O313">
            <v>96.881983947973708</v>
          </cell>
          <cell r="P313">
            <v>23154.794163565715</v>
          </cell>
          <cell r="Q313">
            <v>52</v>
          </cell>
          <cell r="R313">
            <v>96.881983947973751</v>
          </cell>
          <cell r="S313">
            <v>5037.8631652946351</v>
          </cell>
          <cell r="T313">
            <v>52</v>
          </cell>
          <cell r="U313">
            <v>96.881983947973708</v>
          </cell>
          <cell r="V313">
            <v>5037.8631652946333</v>
          </cell>
        </row>
        <row r="314">
          <cell r="B314">
            <v>777</v>
          </cell>
          <cell r="C314" t="str">
            <v>Artikuj Kancelarie</v>
          </cell>
          <cell r="D314" t="str">
            <v>Cope</v>
          </cell>
          <cell r="E314">
            <v>1344</v>
          </cell>
          <cell r="F314">
            <v>11.236744152744629</v>
          </cell>
          <cell r="G314">
            <v>15102.184141288782</v>
          </cell>
          <cell r="H314">
            <v>3753</v>
          </cell>
          <cell r="I314">
            <v>10.986232880362378</v>
          </cell>
          <cell r="J314">
            <v>41231.332000000002</v>
          </cell>
          <cell r="K314">
            <v>5097</v>
          </cell>
          <cell r="L314">
            <v>11.052288825051752</v>
          </cell>
          <cell r="M314">
            <v>56333.516141288783</v>
          </cell>
          <cell r="N314">
            <v>1344</v>
          </cell>
          <cell r="O314">
            <v>11.052288825051752</v>
          </cell>
          <cell r="P314">
            <v>14854.276180869554</v>
          </cell>
          <cell r="Q314">
            <v>3753</v>
          </cell>
          <cell r="R314">
            <v>11.052288825051754</v>
          </cell>
          <cell r="S314">
            <v>41479.239960419232</v>
          </cell>
          <cell r="T314">
            <v>3753</v>
          </cell>
          <cell r="U314">
            <v>11.052288825051752</v>
          </cell>
          <cell r="V314">
            <v>41479.239960419225</v>
          </cell>
        </row>
        <row r="315">
          <cell r="B315">
            <v>778</v>
          </cell>
          <cell r="C315" t="str">
            <v>Arom Ambjenti</v>
          </cell>
          <cell r="D315" t="str">
            <v>Cope</v>
          </cell>
          <cell r="E315">
            <v>41</v>
          </cell>
          <cell r="F315">
            <v>148.86601544256121</v>
          </cell>
          <cell r="G315">
            <v>6103.5066331450089</v>
          </cell>
          <cell r="H315">
            <v>24</v>
          </cell>
          <cell r="I315">
            <v>83.333333333333329</v>
          </cell>
          <cell r="J315">
            <v>2000</v>
          </cell>
          <cell r="K315">
            <v>65</v>
          </cell>
          <cell r="L315">
            <v>124.66933281761553</v>
          </cell>
          <cell r="M315">
            <v>8103.5066331450089</v>
          </cell>
          <cell r="N315">
            <v>43</v>
          </cell>
          <cell r="O315">
            <v>124.66933281761553</v>
          </cell>
          <cell r="P315">
            <v>5360.7813111574678</v>
          </cell>
          <cell r="Q315">
            <v>22</v>
          </cell>
          <cell r="R315">
            <v>124.6693328176155</v>
          </cell>
          <cell r="S315">
            <v>2742.7253219875411</v>
          </cell>
          <cell r="T315">
            <v>22</v>
          </cell>
          <cell r="U315">
            <v>124.66933281761553</v>
          </cell>
          <cell r="V315">
            <v>2742.7253219875415</v>
          </cell>
        </row>
        <row r="316">
          <cell r="B316">
            <v>779</v>
          </cell>
          <cell r="C316" t="str">
            <v>Ariel 4Kg</v>
          </cell>
          <cell r="D316" t="str">
            <v>Cope</v>
          </cell>
          <cell r="E316">
            <v>4</v>
          </cell>
          <cell r="F316">
            <v>926.10485406289445</v>
          </cell>
          <cell r="G316">
            <v>3704.4194162515778</v>
          </cell>
          <cell r="H316">
            <v>93</v>
          </cell>
          <cell r="I316">
            <v>771.39784946236557</v>
          </cell>
          <cell r="J316">
            <v>71740</v>
          </cell>
          <cell r="K316">
            <v>97</v>
          </cell>
          <cell r="L316">
            <v>777.77751975517094</v>
          </cell>
          <cell r="M316">
            <v>75444.419416251578</v>
          </cell>
          <cell r="N316">
            <v>89</v>
          </cell>
          <cell r="O316">
            <v>777.77751975517094</v>
          </cell>
          <cell r="P316">
            <v>69222.19925821021</v>
          </cell>
          <cell r="Q316">
            <v>8</v>
          </cell>
          <cell r="R316">
            <v>777.77751975517094</v>
          </cell>
          <cell r="S316">
            <v>6222.2201580413675</v>
          </cell>
          <cell r="T316">
            <v>8</v>
          </cell>
          <cell r="U316">
            <v>777.77751975517094</v>
          </cell>
          <cell r="V316">
            <v>6222.2201580413675</v>
          </cell>
        </row>
        <row r="317">
          <cell r="B317">
            <v>780</v>
          </cell>
          <cell r="C317" t="str">
            <v>Djath I bardh</v>
          </cell>
          <cell r="D317" t="str">
            <v>kg</v>
          </cell>
          <cell r="E317">
            <v>67.910000000000082</v>
          </cell>
          <cell r="F317">
            <v>274.99955033917638</v>
          </cell>
          <cell r="G317">
            <v>18675.219463533489</v>
          </cell>
          <cell r="H317">
            <v>1318.9</v>
          </cell>
          <cell r="I317">
            <v>280.5413615058003</v>
          </cell>
          <cell r="J317">
            <v>370006.00169</v>
          </cell>
          <cell r="K317">
            <v>1386.8100000000002</v>
          </cell>
          <cell r="L317">
            <v>280.26998734760599</v>
          </cell>
          <cell r="M317">
            <v>388681.22115353349</v>
          </cell>
          <cell r="N317">
            <v>1328.14</v>
          </cell>
          <cell r="O317">
            <v>280.26998734760599</v>
          </cell>
          <cell r="P317">
            <v>372237.78099584946</v>
          </cell>
          <cell r="Q317">
            <v>58.670000000000073</v>
          </cell>
          <cell r="R317">
            <v>280.26998734760542</v>
          </cell>
          <cell r="S317">
            <v>16443.440157684032</v>
          </cell>
          <cell r="T317">
            <v>58.67</v>
          </cell>
          <cell r="U317">
            <v>280.26998734760599</v>
          </cell>
          <cell r="V317">
            <v>16443.440157684043</v>
          </cell>
        </row>
        <row r="318">
          <cell r="B318">
            <v>781</v>
          </cell>
          <cell r="C318" t="str">
            <v>Kos me bidon 1 lit</v>
          </cell>
          <cell r="D318" t="str">
            <v>Cope</v>
          </cell>
          <cell r="E318">
            <v>63</v>
          </cell>
          <cell r="F318">
            <v>76.816150429373096</v>
          </cell>
          <cell r="G318">
            <v>4839.4174770505051</v>
          </cell>
          <cell r="H318">
            <v>2333</v>
          </cell>
          <cell r="I318">
            <v>77.062004372053153</v>
          </cell>
          <cell r="J318">
            <v>179785.6562</v>
          </cell>
          <cell r="K318">
            <v>2396</v>
          </cell>
          <cell r="L318">
            <v>77.055539931991021</v>
          </cell>
          <cell r="M318">
            <v>184625.0736770505</v>
          </cell>
          <cell r="N318">
            <v>2312</v>
          </cell>
          <cell r="O318">
            <v>77.055539931991021</v>
          </cell>
          <cell r="P318">
            <v>178152.40832276325</v>
          </cell>
          <cell r="Q318">
            <v>84</v>
          </cell>
          <cell r="R318">
            <v>77.055539931991092</v>
          </cell>
          <cell r="S318">
            <v>6472.6653542872518</v>
          </cell>
          <cell r="T318">
            <v>84</v>
          </cell>
          <cell r="U318">
            <v>77.055539931991021</v>
          </cell>
          <cell r="V318">
            <v>6472.6653542872455</v>
          </cell>
        </row>
        <row r="319">
          <cell r="B319">
            <v>782</v>
          </cell>
          <cell r="C319" t="str">
            <v>Kos shishe</v>
          </cell>
          <cell r="D319" t="str">
            <v>Cope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</row>
        <row r="320">
          <cell r="B320">
            <v>783</v>
          </cell>
          <cell r="C320" t="str">
            <v>Kos gote</v>
          </cell>
          <cell r="D320" t="str">
            <v>Cope</v>
          </cell>
          <cell r="E320">
            <v>21</v>
          </cell>
          <cell r="F320">
            <v>36.162496737941012</v>
          </cell>
          <cell r="G320">
            <v>759.4124314967612</v>
          </cell>
          <cell r="H320">
            <v>186</v>
          </cell>
          <cell r="I320">
            <v>35.809134946236561</v>
          </cell>
          <cell r="J320">
            <v>6660.4991</v>
          </cell>
          <cell r="K320">
            <v>207</v>
          </cell>
          <cell r="L320">
            <v>35.844983243945705</v>
          </cell>
          <cell r="M320">
            <v>7419.9115314967612</v>
          </cell>
          <cell r="N320">
            <v>172</v>
          </cell>
          <cell r="O320">
            <v>35.844983243945705</v>
          </cell>
          <cell r="P320">
            <v>6165.3371179586611</v>
          </cell>
          <cell r="Q320">
            <v>35</v>
          </cell>
          <cell r="R320">
            <v>35.84498324394572</v>
          </cell>
          <cell r="S320">
            <v>1254.5744135381001</v>
          </cell>
          <cell r="T320">
            <v>35</v>
          </cell>
          <cell r="U320">
            <v>35.844983243945705</v>
          </cell>
          <cell r="V320">
            <v>1254.5744135380996</v>
          </cell>
        </row>
        <row r="321">
          <cell r="B321">
            <v>784</v>
          </cell>
          <cell r="C321" t="str">
            <v>Trigona (embelsire)</v>
          </cell>
          <cell r="D321" t="str">
            <v>Cope</v>
          </cell>
          <cell r="E321">
            <v>2</v>
          </cell>
          <cell r="F321">
            <v>186.66666666666697</v>
          </cell>
          <cell r="G321">
            <v>373.33333333333394</v>
          </cell>
          <cell r="H321">
            <v>71</v>
          </cell>
          <cell r="I321">
            <v>184.46596760563378</v>
          </cell>
          <cell r="J321">
            <v>13097.083699999999</v>
          </cell>
          <cell r="K321">
            <v>73</v>
          </cell>
          <cell r="L321">
            <v>184.52626073059361</v>
          </cell>
          <cell r="M321">
            <v>13470.417033333333</v>
          </cell>
          <cell r="N321">
            <v>73</v>
          </cell>
          <cell r="O321">
            <v>184.52626073059361</v>
          </cell>
          <cell r="P321">
            <v>13470.417033333333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184.52626073059361</v>
          </cell>
          <cell r="V321">
            <v>0</v>
          </cell>
        </row>
        <row r="322">
          <cell r="B322">
            <v>785</v>
          </cell>
          <cell r="C322" t="str">
            <v>Tollumb (Embelsire)</v>
          </cell>
          <cell r="D322" t="str">
            <v>Cope</v>
          </cell>
          <cell r="E322">
            <v>3</v>
          </cell>
          <cell r="F322">
            <v>145.51010101010129</v>
          </cell>
          <cell r="G322">
            <v>436.53030303030391</v>
          </cell>
          <cell r="H322">
            <v>126</v>
          </cell>
          <cell r="I322">
            <v>145.52777777777777</v>
          </cell>
          <cell r="J322">
            <v>18336.5</v>
          </cell>
          <cell r="K322">
            <v>129</v>
          </cell>
          <cell r="L322">
            <v>145.52736669015741</v>
          </cell>
          <cell r="M322">
            <v>18773.030303030304</v>
          </cell>
          <cell r="N322">
            <v>121</v>
          </cell>
          <cell r="O322">
            <v>145.52736669015741</v>
          </cell>
          <cell r="P322">
            <v>17608.811369509047</v>
          </cell>
          <cell r="Q322">
            <v>8</v>
          </cell>
          <cell r="R322">
            <v>145.52736669015712</v>
          </cell>
          <cell r="S322">
            <v>1164.218933521257</v>
          </cell>
          <cell r="T322">
            <v>8</v>
          </cell>
          <cell r="U322">
            <v>145.52736669015741</v>
          </cell>
          <cell r="V322">
            <v>1164.2189335212593</v>
          </cell>
        </row>
        <row r="323">
          <cell r="B323">
            <v>786</v>
          </cell>
          <cell r="C323" t="str">
            <v>Llokume</v>
          </cell>
          <cell r="D323" t="str">
            <v>Cope</v>
          </cell>
          <cell r="E323">
            <v>54.259999999999991</v>
          </cell>
          <cell r="F323">
            <v>118.24295533161155</v>
          </cell>
          <cell r="G323">
            <v>6415.8627562932415</v>
          </cell>
          <cell r="H323">
            <v>268</v>
          </cell>
          <cell r="I323">
            <v>118.77083582089553</v>
          </cell>
          <cell r="J323">
            <v>31830.584000000003</v>
          </cell>
          <cell r="K323">
            <v>322.26</v>
          </cell>
          <cell r="L323">
            <v>118.68195480758779</v>
          </cell>
          <cell r="M323">
            <v>38246.44675629324</v>
          </cell>
          <cell r="N323">
            <v>249.45</v>
          </cell>
          <cell r="O323">
            <v>118.68195480758779</v>
          </cell>
          <cell r="P323">
            <v>29605.213626752771</v>
          </cell>
          <cell r="Q323">
            <v>72.81</v>
          </cell>
          <cell r="R323">
            <v>118.68195480758781</v>
          </cell>
          <cell r="S323">
            <v>8641.2331295404692</v>
          </cell>
          <cell r="T323">
            <v>72.81</v>
          </cell>
          <cell r="U323">
            <v>118.68195480758779</v>
          </cell>
          <cell r="V323">
            <v>8641.2331295404674</v>
          </cell>
        </row>
        <row r="324">
          <cell r="B324">
            <v>787</v>
          </cell>
          <cell r="C324" t="str">
            <v>Llokume</v>
          </cell>
          <cell r="D324" t="str">
            <v>kg</v>
          </cell>
          <cell r="E324">
            <v>8.7300000000000182</v>
          </cell>
          <cell r="F324">
            <v>196.00615335593946</v>
          </cell>
          <cell r="G324">
            <v>1711.133718797355</v>
          </cell>
          <cell r="H324">
            <v>203</v>
          </cell>
          <cell r="I324">
            <v>211.00081527093593</v>
          </cell>
          <cell r="J324">
            <v>42833.165499999996</v>
          </cell>
          <cell r="K324">
            <v>211.73000000000002</v>
          </cell>
          <cell r="L324">
            <v>210.38255900815824</v>
          </cell>
          <cell r="M324">
            <v>44544.29921879735</v>
          </cell>
          <cell r="N324">
            <v>211.34000000000003</v>
          </cell>
          <cell r="O324">
            <v>210.38255900815824</v>
          </cell>
          <cell r="P324">
            <v>44462.250020784166</v>
          </cell>
          <cell r="Q324">
            <v>0.38999999999998636</v>
          </cell>
          <cell r="R324">
            <v>210.38255900817313</v>
          </cell>
          <cell r="S324">
            <v>82.04919801318465</v>
          </cell>
          <cell r="T324">
            <v>0.39</v>
          </cell>
          <cell r="U324">
            <v>210.38255900815824</v>
          </cell>
          <cell r="V324">
            <v>82.049198013181723</v>
          </cell>
        </row>
        <row r="325">
          <cell r="B325">
            <v>788</v>
          </cell>
          <cell r="C325" t="str">
            <v>Kek</v>
          </cell>
          <cell r="D325" t="str">
            <v>Cope</v>
          </cell>
          <cell r="E325">
            <v>69</v>
          </cell>
          <cell r="F325">
            <v>43.166323164154164</v>
          </cell>
          <cell r="G325">
            <v>2978.4762983266373</v>
          </cell>
          <cell r="H325">
            <v>591</v>
          </cell>
          <cell r="I325">
            <v>58.280599830795261</v>
          </cell>
          <cell r="J325">
            <v>34443.834499999997</v>
          </cell>
          <cell r="K325">
            <v>660</v>
          </cell>
          <cell r="L325">
            <v>56.700470906555509</v>
          </cell>
          <cell r="M325">
            <v>37422.310798326638</v>
          </cell>
          <cell r="N325">
            <v>435</v>
          </cell>
          <cell r="O325">
            <v>56.700470906555509</v>
          </cell>
          <cell r="P325">
            <v>24664.704844351647</v>
          </cell>
          <cell r="Q325">
            <v>225</v>
          </cell>
          <cell r="R325">
            <v>56.700470906555516</v>
          </cell>
          <cell r="S325">
            <v>12757.605953974991</v>
          </cell>
          <cell r="T325">
            <v>225</v>
          </cell>
          <cell r="U325">
            <v>56.700470906555509</v>
          </cell>
          <cell r="V325">
            <v>12757.605953974989</v>
          </cell>
        </row>
        <row r="326">
          <cell r="B326">
            <v>789</v>
          </cell>
          <cell r="C326" t="str">
            <v>Cokollat Mare ALL</v>
          </cell>
          <cell r="D326" t="str">
            <v>Cope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  <cell r="M326">
            <v>0</v>
          </cell>
          <cell r="N326">
            <v>0</v>
          </cell>
          <cell r="O326">
            <v>0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</row>
        <row r="327">
          <cell r="B327">
            <v>790</v>
          </cell>
          <cell r="C327" t="str">
            <v>Mbules Max vogel</v>
          </cell>
          <cell r="D327" t="str">
            <v>Cope</v>
          </cell>
          <cell r="E327">
            <v>191</v>
          </cell>
          <cell r="F327">
            <v>11.436831801242235</v>
          </cell>
          <cell r="G327">
            <v>2184.434874037267</v>
          </cell>
          <cell r="H327">
            <v>0</v>
          </cell>
          <cell r="I327">
            <v>0</v>
          </cell>
          <cell r="J327">
            <v>0</v>
          </cell>
          <cell r="K327">
            <v>191</v>
          </cell>
          <cell r="L327">
            <v>11.436831801242235</v>
          </cell>
          <cell r="M327">
            <v>2184.434874037267</v>
          </cell>
          <cell r="N327">
            <v>191</v>
          </cell>
          <cell r="O327">
            <v>11.436831801242235</v>
          </cell>
          <cell r="P327">
            <v>2184.434874037267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11.436831801242235</v>
          </cell>
          <cell r="V327">
            <v>0</v>
          </cell>
        </row>
        <row r="328">
          <cell r="B328">
            <v>791</v>
          </cell>
          <cell r="C328" t="str">
            <v>Melci, Plenc Pule</v>
          </cell>
          <cell r="D328" t="str">
            <v>Kg</v>
          </cell>
          <cell r="E328">
            <v>16</v>
          </cell>
          <cell r="F328">
            <v>114.38339868646926</v>
          </cell>
          <cell r="G328">
            <v>1830.1343789835082</v>
          </cell>
          <cell r="H328">
            <v>264</v>
          </cell>
          <cell r="I328">
            <v>115.77777272727273</v>
          </cell>
          <cell r="J328">
            <v>30565.332000000002</v>
          </cell>
          <cell r="K328">
            <v>280</v>
          </cell>
          <cell r="L328">
            <v>115.6980942106554</v>
          </cell>
          <cell r="M328">
            <v>32395.46637898351</v>
          </cell>
          <cell r="N328">
            <v>257</v>
          </cell>
          <cell r="O328">
            <v>115.6980942106554</v>
          </cell>
          <cell r="P328">
            <v>29734.410212138439</v>
          </cell>
          <cell r="Q328">
            <v>23</v>
          </cell>
          <cell r="R328">
            <v>115.6980942106553</v>
          </cell>
          <cell r="S328">
            <v>2661.0561668450719</v>
          </cell>
          <cell r="T328">
            <v>23</v>
          </cell>
          <cell r="U328">
            <v>115.6980942106554</v>
          </cell>
          <cell r="V328">
            <v>2661.0561668450741</v>
          </cell>
        </row>
        <row r="329">
          <cell r="B329">
            <v>792</v>
          </cell>
          <cell r="C329" t="str">
            <v>Ereza</v>
          </cell>
          <cell r="D329" t="str">
            <v>Cope</v>
          </cell>
          <cell r="E329">
            <v>97</v>
          </cell>
          <cell r="F329">
            <v>18.06026782169512</v>
          </cell>
          <cell r="G329">
            <v>1751.8459787044267</v>
          </cell>
          <cell r="H329">
            <v>360</v>
          </cell>
          <cell r="I329">
            <v>55.038877777777778</v>
          </cell>
          <cell r="J329">
            <v>19813.995999999999</v>
          </cell>
          <cell r="K329">
            <v>457</v>
          </cell>
          <cell r="L329">
            <v>47.190026211607062</v>
          </cell>
          <cell r="M329">
            <v>21565.841978704426</v>
          </cell>
          <cell r="N329">
            <v>276</v>
          </cell>
          <cell r="O329">
            <v>47.190026211607062</v>
          </cell>
          <cell r="P329">
            <v>13024.447234403549</v>
          </cell>
          <cell r="Q329">
            <v>181</v>
          </cell>
          <cell r="R329">
            <v>47.190026211607055</v>
          </cell>
          <cell r="S329">
            <v>8541.3947443008765</v>
          </cell>
          <cell r="T329">
            <v>181</v>
          </cell>
          <cell r="U329">
            <v>47.190026211607062</v>
          </cell>
          <cell r="V329">
            <v>8541.3947443008783</v>
          </cell>
        </row>
        <row r="330">
          <cell r="B330">
            <v>793</v>
          </cell>
          <cell r="C330" t="str">
            <v>Felice Azurra</v>
          </cell>
          <cell r="D330" t="str">
            <v>Cope</v>
          </cell>
          <cell r="E330">
            <v>15</v>
          </cell>
          <cell r="F330">
            <v>198.26666666666668</v>
          </cell>
          <cell r="G330">
            <v>2974</v>
          </cell>
          <cell r="H330">
            <v>0</v>
          </cell>
          <cell r="I330">
            <v>0</v>
          </cell>
          <cell r="J330">
            <v>0</v>
          </cell>
          <cell r="K330">
            <v>15</v>
          </cell>
          <cell r="L330">
            <v>198.26666666666668</v>
          </cell>
          <cell r="M330">
            <v>2974</v>
          </cell>
          <cell r="N330">
            <v>10</v>
          </cell>
          <cell r="O330">
            <v>198.26666666666668</v>
          </cell>
          <cell r="P330">
            <v>1982.6666666666667</v>
          </cell>
          <cell r="Q330">
            <v>5</v>
          </cell>
          <cell r="R330">
            <v>198.26666666666665</v>
          </cell>
          <cell r="S330">
            <v>991.33333333333326</v>
          </cell>
          <cell r="T330">
            <v>5</v>
          </cell>
          <cell r="U330">
            <v>198.26666666666668</v>
          </cell>
          <cell r="V330">
            <v>991.33333333333337</v>
          </cell>
        </row>
        <row r="331">
          <cell r="B331">
            <v>794</v>
          </cell>
          <cell r="C331" t="str">
            <v>Cokollata</v>
          </cell>
          <cell r="D331" t="str">
            <v>Cope</v>
          </cell>
          <cell r="E331">
            <v>419</v>
          </cell>
          <cell r="F331">
            <v>16.839690345492357</v>
          </cell>
          <cell r="G331">
            <v>7055.8302547612984</v>
          </cell>
          <cell r="H331">
            <v>1349</v>
          </cell>
          <cell r="I331">
            <v>24.417159970348408</v>
          </cell>
          <cell r="J331">
            <v>32938.748800000001</v>
          </cell>
          <cell r="K331">
            <v>1768</v>
          </cell>
          <cell r="L331">
            <v>22.621368243643268</v>
          </cell>
          <cell r="M331">
            <v>39994.5790547613</v>
          </cell>
          <cell r="N331">
            <v>1256</v>
          </cell>
          <cell r="O331">
            <v>22.621368243643268</v>
          </cell>
          <cell r="P331">
            <v>28412.438514015943</v>
          </cell>
          <cell r="Q331">
            <v>512</v>
          </cell>
          <cell r="R331">
            <v>22.621368243643275</v>
          </cell>
          <cell r="S331">
            <v>11582.140540745357</v>
          </cell>
          <cell r="T331">
            <v>512</v>
          </cell>
          <cell r="U331">
            <v>22.621368243643268</v>
          </cell>
          <cell r="V331">
            <v>11582.140540745353</v>
          </cell>
        </row>
        <row r="332">
          <cell r="B332">
            <v>795</v>
          </cell>
          <cell r="C332" t="str">
            <v>Merix 6 Kg</v>
          </cell>
          <cell r="D332" t="str">
            <v>Cope</v>
          </cell>
          <cell r="E332">
            <v>5</v>
          </cell>
          <cell r="F332">
            <v>624.24192695674867</v>
          </cell>
          <cell r="G332">
            <v>3121.2096347837432</v>
          </cell>
          <cell r="H332">
            <v>18</v>
          </cell>
          <cell r="I332">
            <v>625</v>
          </cell>
          <cell r="J332">
            <v>11250</v>
          </cell>
          <cell r="K332">
            <v>23</v>
          </cell>
          <cell r="L332">
            <v>624.83520151233665</v>
          </cell>
          <cell r="M332">
            <v>14371.209634783743</v>
          </cell>
          <cell r="N332">
            <v>16</v>
          </cell>
          <cell r="O332">
            <v>624.83520151233665</v>
          </cell>
          <cell r="P332">
            <v>9997.3632241973864</v>
          </cell>
          <cell r="Q332">
            <v>7</v>
          </cell>
          <cell r="R332">
            <v>624.83520151233665</v>
          </cell>
          <cell r="S332">
            <v>4373.8464105863568</v>
          </cell>
          <cell r="T332">
            <v>7</v>
          </cell>
          <cell r="U332">
            <v>624.83520151233665</v>
          </cell>
          <cell r="V332">
            <v>4373.8464105863568</v>
          </cell>
        </row>
        <row r="333">
          <cell r="B333">
            <v>796</v>
          </cell>
          <cell r="C333" t="str">
            <v xml:space="preserve">Bingo Soft </v>
          </cell>
          <cell r="D333" t="str">
            <v>Cope</v>
          </cell>
          <cell r="E333">
            <v>4</v>
          </cell>
          <cell r="F333">
            <v>149.54093121702584</v>
          </cell>
          <cell r="G333">
            <v>598.16372486810337</v>
          </cell>
          <cell r="H333">
            <v>0</v>
          </cell>
          <cell r="I333">
            <v>0</v>
          </cell>
          <cell r="J333">
            <v>0</v>
          </cell>
          <cell r="K333">
            <v>4</v>
          </cell>
          <cell r="L333">
            <v>149.54093121702584</v>
          </cell>
          <cell r="M333">
            <v>598.16372486810337</v>
          </cell>
          <cell r="N333">
            <v>3</v>
          </cell>
          <cell r="O333">
            <v>149.54093121702584</v>
          </cell>
          <cell r="P333">
            <v>448.62279365107753</v>
          </cell>
          <cell r="Q333">
            <v>1</v>
          </cell>
          <cell r="R333">
            <v>149.54093121702584</v>
          </cell>
          <cell r="S333">
            <v>149.54093121702584</v>
          </cell>
          <cell r="T333">
            <v>1</v>
          </cell>
          <cell r="U333">
            <v>149.54093121702584</v>
          </cell>
          <cell r="V333">
            <v>149.54093121702584</v>
          </cell>
        </row>
        <row r="334">
          <cell r="B334">
            <v>797</v>
          </cell>
          <cell r="C334" t="str">
            <v>Taft Xhel</v>
          </cell>
          <cell r="D334" t="str">
            <v>Cope</v>
          </cell>
          <cell r="E334">
            <v>24</v>
          </cell>
          <cell r="F334">
            <v>204.61434234848488</v>
          </cell>
          <cell r="G334">
            <v>4910.744216363637</v>
          </cell>
          <cell r="H334">
            <v>89</v>
          </cell>
          <cell r="I334">
            <v>230.3520561797753</v>
          </cell>
          <cell r="J334">
            <v>20501.333000000002</v>
          </cell>
          <cell r="K334">
            <v>113</v>
          </cell>
          <cell r="L334">
            <v>224.88563908286406</v>
          </cell>
          <cell r="M334">
            <v>25412.077216363639</v>
          </cell>
          <cell r="N334">
            <v>74</v>
          </cell>
          <cell r="O334">
            <v>224.88563908286406</v>
          </cell>
          <cell r="P334">
            <v>16641.537292131939</v>
          </cell>
          <cell r="Q334">
            <v>39</v>
          </cell>
          <cell r="R334">
            <v>224.88563908286409</v>
          </cell>
          <cell r="S334">
            <v>8770.5399242316998</v>
          </cell>
          <cell r="T334">
            <v>39</v>
          </cell>
          <cell r="U334">
            <v>224.88563908286406</v>
          </cell>
          <cell r="V334">
            <v>8770.539924231698</v>
          </cell>
        </row>
        <row r="335">
          <cell r="B335">
            <v>798</v>
          </cell>
          <cell r="C335" t="str">
            <v>Panten 675ml</v>
          </cell>
          <cell r="D335" t="str">
            <v>Cope</v>
          </cell>
          <cell r="E335">
            <v>9</v>
          </cell>
          <cell r="F335">
            <v>438.25466057142853</v>
          </cell>
          <cell r="G335">
            <v>3944.291945142857</v>
          </cell>
          <cell r="H335">
            <v>70</v>
          </cell>
          <cell r="I335">
            <v>366.16047428571426</v>
          </cell>
          <cell r="J335">
            <v>25631.233199999999</v>
          </cell>
          <cell r="K335">
            <v>79</v>
          </cell>
          <cell r="L335">
            <v>374.37373601446654</v>
          </cell>
          <cell r="M335">
            <v>29575.525145142856</v>
          </cell>
          <cell r="N335">
            <v>61</v>
          </cell>
          <cell r="O335">
            <v>374.37373601446654</v>
          </cell>
          <cell r="P335">
            <v>22836.797896882461</v>
          </cell>
          <cell r="Q335">
            <v>18</v>
          </cell>
          <cell r="R335">
            <v>374.37373601446637</v>
          </cell>
          <cell r="S335">
            <v>6738.7272482603948</v>
          </cell>
          <cell r="T335">
            <v>18</v>
          </cell>
          <cell r="U335">
            <v>374.37373601446654</v>
          </cell>
          <cell r="V335">
            <v>6738.7272482603976</v>
          </cell>
        </row>
        <row r="336">
          <cell r="B336">
            <v>799</v>
          </cell>
          <cell r="C336" t="str">
            <v>Buke</v>
          </cell>
          <cell r="D336" t="str">
            <v>Cope</v>
          </cell>
          <cell r="E336">
            <v>34</v>
          </cell>
          <cell r="F336">
            <v>53.796505001694584</v>
          </cell>
          <cell r="G336">
            <v>1829.081170057616</v>
          </cell>
          <cell r="H336">
            <v>3300</v>
          </cell>
          <cell r="I336">
            <v>52.171819090909089</v>
          </cell>
          <cell r="J336">
            <v>172167.003</v>
          </cell>
          <cell r="K336">
            <v>3334</v>
          </cell>
          <cell r="L336">
            <v>52.188387573502581</v>
          </cell>
          <cell r="M336">
            <v>173996.08417005761</v>
          </cell>
          <cell r="N336">
            <v>3232</v>
          </cell>
          <cell r="O336">
            <v>52.188387573502581</v>
          </cell>
          <cell r="P336">
            <v>168672.86863756034</v>
          </cell>
          <cell r="Q336">
            <v>102</v>
          </cell>
          <cell r="R336">
            <v>52.188387573502645</v>
          </cell>
          <cell r="S336">
            <v>5323.21553249727</v>
          </cell>
          <cell r="T336">
            <v>102</v>
          </cell>
          <cell r="U336">
            <v>52.188387573502581</v>
          </cell>
          <cell r="V336">
            <v>5323.2155324972637</v>
          </cell>
        </row>
        <row r="337">
          <cell r="B337">
            <v>800</v>
          </cell>
          <cell r="C337" t="str">
            <v>Bravo 1.5 lit</v>
          </cell>
          <cell r="D337" t="str">
            <v>Cope</v>
          </cell>
          <cell r="E337">
            <v>110</v>
          </cell>
          <cell r="F337">
            <v>113.13381763689301</v>
          </cell>
          <cell r="G337">
            <v>12444.719940058232</v>
          </cell>
          <cell r="H337">
            <v>1582</v>
          </cell>
          <cell r="I337">
            <v>112.17065499367889</v>
          </cell>
          <cell r="J337">
            <v>177453.9762</v>
          </cell>
          <cell r="K337">
            <v>1692</v>
          </cell>
          <cell r="L337">
            <v>112.23327195038902</v>
          </cell>
          <cell r="M337">
            <v>189898.69614005822</v>
          </cell>
          <cell r="N337">
            <v>1496</v>
          </cell>
          <cell r="O337">
            <v>112.23327195038902</v>
          </cell>
          <cell r="P337">
            <v>167900.97483778198</v>
          </cell>
          <cell r="Q337">
            <v>196</v>
          </cell>
          <cell r="R337">
            <v>112.233271950389</v>
          </cell>
          <cell r="S337">
            <v>21997.721302276244</v>
          </cell>
          <cell r="T337">
            <v>196</v>
          </cell>
          <cell r="U337">
            <v>112.23327195038902</v>
          </cell>
          <cell r="V337">
            <v>21997.721302276248</v>
          </cell>
        </row>
        <row r="338">
          <cell r="B338">
            <v>801</v>
          </cell>
          <cell r="C338" t="str">
            <v>Extra 900gr Sallam Pule</v>
          </cell>
          <cell r="D338" t="str">
            <v>Pako</v>
          </cell>
          <cell r="E338">
            <v>9.0199999999999818</v>
          </cell>
          <cell r="F338">
            <v>165.82535442437415</v>
          </cell>
          <cell r="G338">
            <v>1495.7446969078519</v>
          </cell>
          <cell r="H338">
            <v>517</v>
          </cell>
          <cell r="I338">
            <v>153.35396324951643</v>
          </cell>
          <cell r="J338">
            <v>79283.998999999996</v>
          </cell>
          <cell r="K338">
            <v>526.02</v>
          </cell>
          <cell r="L338">
            <v>153.56781813791844</v>
          </cell>
          <cell r="M338">
            <v>80779.743696907855</v>
          </cell>
          <cell r="N338">
            <v>517</v>
          </cell>
          <cell r="O338">
            <v>153.56781813791844</v>
          </cell>
          <cell r="P338">
            <v>79394.561977303834</v>
          </cell>
          <cell r="Q338">
            <v>9.0199999999999818</v>
          </cell>
          <cell r="R338">
            <v>153.56781813791838</v>
          </cell>
          <cell r="S338">
            <v>1385.1817196040211</v>
          </cell>
          <cell r="T338">
            <v>9.02</v>
          </cell>
          <cell r="U338">
            <v>153.56781813791844</v>
          </cell>
          <cell r="V338">
            <v>1385.1817196040242</v>
          </cell>
        </row>
        <row r="339">
          <cell r="B339">
            <v>802</v>
          </cell>
          <cell r="C339" t="str">
            <v>Croassan Replay Big</v>
          </cell>
          <cell r="D339" t="str">
            <v>Cope</v>
          </cell>
          <cell r="E339">
            <v>0</v>
          </cell>
          <cell r="F339">
            <v>0</v>
          </cell>
          <cell r="G339">
            <v>0</v>
          </cell>
          <cell r="H339">
            <v>110</v>
          </cell>
          <cell r="I339">
            <v>26.773036363636361</v>
          </cell>
          <cell r="J339">
            <v>2945.0339999999997</v>
          </cell>
          <cell r="K339">
            <v>110</v>
          </cell>
          <cell r="L339">
            <v>26.773036363636361</v>
          </cell>
          <cell r="M339">
            <v>2945.0339999999997</v>
          </cell>
          <cell r="N339">
            <v>110</v>
          </cell>
          <cell r="O339">
            <v>26.773036363636361</v>
          </cell>
          <cell r="P339">
            <v>2945.0339999999997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26.773036363636361</v>
          </cell>
          <cell r="V339">
            <v>0</v>
          </cell>
        </row>
        <row r="340">
          <cell r="B340">
            <v>803</v>
          </cell>
          <cell r="C340" t="str">
            <v xml:space="preserve">Fasule 1 Kg </v>
          </cell>
          <cell r="D340" t="str">
            <v>Pako</v>
          </cell>
          <cell r="E340">
            <v>18</v>
          </cell>
          <cell r="F340">
            <v>158.75158227848098</v>
          </cell>
          <cell r="G340">
            <v>2857.5284810126577</v>
          </cell>
          <cell r="H340">
            <v>168</v>
          </cell>
          <cell r="I340">
            <v>174.74105535714287</v>
          </cell>
          <cell r="J340">
            <v>29356.497300000003</v>
          </cell>
          <cell r="K340">
            <v>186</v>
          </cell>
          <cell r="L340">
            <v>173.19368699469172</v>
          </cell>
          <cell r="M340">
            <v>32214.02578101266</v>
          </cell>
          <cell r="N340">
            <v>145</v>
          </cell>
          <cell r="O340">
            <v>173.19368699469172</v>
          </cell>
          <cell r="P340">
            <v>25113.084614230298</v>
          </cell>
          <cell r="Q340">
            <v>41</v>
          </cell>
          <cell r="R340">
            <v>173.19368699469177</v>
          </cell>
          <cell r="S340">
            <v>7100.9411667823624</v>
          </cell>
          <cell r="T340">
            <v>41</v>
          </cell>
          <cell r="U340">
            <v>173.19368699469172</v>
          </cell>
          <cell r="V340">
            <v>7100.9411667823606</v>
          </cell>
        </row>
        <row r="341">
          <cell r="B341">
            <v>804</v>
          </cell>
          <cell r="C341" t="str">
            <v>Tershere</v>
          </cell>
          <cell r="D341" t="str">
            <v>Cope</v>
          </cell>
          <cell r="E341">
            <v>43</v>
          </cell>
          <cell r="F341">
            <v>79.458259527777798</v>
          </cell>
          <cell r="G341">
            <v>3416.7051596944452</v>
          </cell>
          <cell r="H341">
            <v>25</v>
          </cell>
          <cell r="I341">
            <v>79.946680000000001</v>
          </cell>
          <cell r="J341">
            <v>1998.6669999999999</v>
          </cell>
          <cell r="K341">
            <v>68</v>
          </cell>
          <cell r="L341">
            <v>79.637825877859484</v>
          </cell>
          <cell r="M341">
            <v>5415.3721596944451</v>
          </cell>
          <cell r="N341">
            <v>49</v>
          </cell>
          <cell r="O341">
            <v>79.637825877859484</v>
          </cell>
          <cell r="P341">
            <v>3902.2534680151148</v>
          </cell>
          <cell r="Q341">
            <v>19</v>
          </cell>
          <cell r="R341">
            <v>79.637825877859498</v>
          </cell>
          <cell r="S341">
            <v>1513.1186916793304</v>
          </cell>
          <cell r="T341">
            <v>19</v>
          </cell>
          <cell r="U341">
            <v>79.637825877859484</v>
          </cell>
          <cell r="V341">
            <v>1513.1186916793301</v>
          </cell>
        </row>
        <row r="342">
          <cell r="B342">
            <v>805</v>
          </cell>
          <cell r="C342" t="str">
            <v>Miser per kokoshka</v>
          </cell>
          <cell r="D342" t="str">
            <v>Cope</v>
          </cell>
          <cell r="E342">
            <v>14</v>
          </cell>
          <cell r="F342">
            <v>57.42180406741209</v>
          </cell>
          <cell r="G342">
            <v>803.90525694376925</v>
          </cell>
          <cell r="H342">
            <v>136</v>
          </cell>
          <cell r="I342">
            <v>38.352941176470587</v>
          </cell>
          <cell r="J342">
            <v>5216</v>
          </cell>
          <cell r="K342">
            <v>150</v>
          </cell>
          <cell r="L342">
            <v>40.132701712958458</v>
          </cell>
          <cell r="M342">
            <v>6019.905256943769</v>
          </cell>
          <cell r="N342">
            <v>69</v>
          </cell>
          <cell r="O342">
            <v>40.132701712958458</v>
          </cell>
          <cell r="P342">
            <v>2769.1564181941335</v>
          </cell>
          <cell r="Q342">
            <v>81</v>
          </cell>
          <cell r="R342">
            <v>40.132701712958465</v>
          </cell>
          <cell r="S342">
            <v>3250.7488387496355</v>
          </cell>
          <cell r="T342">
            <v>81</v>
          </cell>
          <cell r="U342">
            <v>40.132701712958458</v>
          </cell>
          <cell r="V342">
            <v>3250.7488387496351</v>
          </cell>
        </row>
        <row r="343">
          <cell r="B343">
            <v>806</v>
          </cell>
          <cell r="C343" t="str">
            <v>Fara e vogel</v>
          </cell>
          <cell r="D343" t="str">
            <v>Cope</v>
          </cell>
          <cell r="E343">
            <v>0</v>
          </cell>
          <cell r="F343">
            <v>0</v>
          </cell>
          <cell r="G343">
            <v>0</v>
          </cell>
          <cell r="H343">
            <v>566</v>
          </cell>
          <cell r="I343">
            <v>32.141342756183747</v>
          </cell>
          <cell r="J343">
            <v>18192</v>
          </cell>
          <cell r="K343">
            <v>566</v>
          </cell>
          <cell r="L343">
            <v>32.141342756183747</v>
          </cell>
          <cell r="M343">
            <v>18192</v>
          </cell>
          <cell r="N343">
            <v>436</v>
          </cell>
          <cell r="O343">
            <v>32.141342756183747</v>
          </cell>
          <cell r="P343">
            <v>14013.625441696113</v>
          </cell>
          <cell r="Q343">
            <v>130</v>
          </cell>
          <cell r="R343">
            <v>32.141342756183747</v>
          </cell>
          <cell r="S343">
            <v>4178.3745583038872</v>
          </cell>
          <cell r="T343">
            <v>130</v>
          </cell>
          <cell r="U343">
            <v>32.141342756183747</v>
          </cell>
          <cell r="V343">
            <v>4178.3745583038872</v>
          </cell>
        </row>
        <row r="344">
          <cell r="B344">
            <v>807</v>
          </cell>
          <cell r="C344" t="str">
            <v>Grure per ashure</v>
          </cell>
          <cell r="D344" t="str">
            <v>Cope</v>
          </cell>
          <cell r="E344">
            <v>7</v>
          </cell>
          <cell r="F344">
            <v>69.832675595238086</v>
          </cell>
          <cell r="G344">
            <v>488.82872916666656</v>
          </cell>
          <cell r="H344">
            <v>24</v>
          </cell>
          <cell r="I344">
            <v>70.666666666666671</v>
          </cell>
          <cell r="J344">
            <v>1696</v>
          </cell>
          <cell r="K344">
            <v>31</v>
          </cell>
          <cell r="L344">
            <v>70.478346102150539</v>
          </cell>
          <cell r="M344">
            <v>2184.8287291666666</v>
          </cell>
          <cell r="N344">
            <v>26</v>
          </cell>
          <cell r="O344">
            <v>70.478346102150539</v>
          </cell>
          <cell r="P344">
            <v>1832.4369986559141</v>
          </cell>
          <cell r="Q344">
            <v>5</v>
          </cell>
          <cell r="R344">
            <v>70.478346102150496</v>
          </cell>
          <cell r="S344">
            <v>352.3917305107525</v>
          </cell>
          <cell r="T344">
            <v>5</v>
          </cell>
          <cell r="U344">
            <v>70.478346102150539</v>
          </cell>
          <cell r="V344">
            <v>352.39173051075272</v>
          </cell>
        </row>
        <row r="345">
          <cell r="B345">
            <v>808</v>
          </cell>
          <cell r="C345" t="str">
            <v>Veze</v>
          </cell>
          <cell r="D345" t="str">
            <v>Kokerr</v>
          </cell>
          <cell r="E345">
            <v>122</v>
          </cell>
          <cell r="F345">
            <v>9.95440995525502</v>
          </cell>
          <cell r="G345">
            <v>1214.4380145411124</v>
          </cell>
          <cell r="H345">
            <v>15840</v>
          </cell>
          <cell r="I345">
            <v>10.293556818181818</v>
          </cell>
          <cell r="J345">
            <v>163049.94</v>
          </cell>
          <cell r="K345">
            <v>15962</v>
          </cell>
          <cell r="L345">
            <v>10.290964666992927</v>
          </cell>
          <cell r="M345">
            <v>164264.37801454111</v>
          </cell>
          <cell r="N345">
            <v>15435</v>
          </cell>
          <cell r="O345">
            <v>10.290964666992927</v>
          </cell>
          <cell r="P345">
            <v>158841.03963503582</v>
          </cell>
          <cell r="Q345">
            <v>527</v>
          </cell>
          <cell r="R345">
            <v>10.290964666992968</v>
          </cell>
          <cell r="S345">
            <v>5423.3383795052941</v>
          </cell>
          <cell r="T345">
            <v>527</v>
          </cell>
          <cell r="U345">
            <v>10.290964666992927</v>
          </cell>
          <cell r="V345">
            <v>5423.3383795052723</v>
          </cell>
        </row>
        <row r="346">
          <cell r="B346">
            <v>809</v>
          </cell>
          <cell r="C346" t="str">
            <v>Vaj Frito 1 lit</v>
          </cell>
          <cell r="D346" t="str">
            <v>Cope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  <cell r="M346">
            <v>0</v>
          </cell>
          <cell r="N346">
            <v>0</v>
          </cell>
          <cell r="O346">
            <v>0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0</v>
          </cell>
          <cell r="V346">
            <v>0</v>
          </cell>
        </row>
        <row r="347">
          <cell r="B347">
            <v>810</v>
          </cell>
          <cell r="C347" t="str">
            <v>Sete Pllakash</v>
          </cell>
          <cell r="D347" t="str">
            <v>Cope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  <cell r="M347">
            <v>0</v>
          </cell>
          <cell r="N347">
            <v>0</v>
          </cell>
          <cell r="O347">
            <v>0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0</v>
          </cell>
          <cell r="V347">
            <v>0</v>
          </cell>
        </row>
        <row r="348">
          <cell r="B348">
            <v>811</v>
          </cell>
          <cell r="C348" t="str">
            <v xml:space="preserve">Banane </v>
          </cell>
          <cell r="D348" t="str">
            <v>kg</v>
          </cell>
          <cell r="E348">
            <v>1580.193</v>
          </cell>
          <cell r="F348">
            <v>124.58633238865895</v>
          </cell>
          <cell r="G348">
            <v>196870.45033623214</v>
          </cell>
          <cell r="H348">
            <v>2484</v>
          </cell>
          <cell r="I348">
            <v>127.21425370370373</v>
          </cell>
          <cell r="J348">
            <v>316000.20620000007</v>
          </cell>
          <cell r="K348">
            <v>4064.1930000000002</v>
          </cell>
          <cell r="L348">
            <v>126.19249541944298</v>
          </cell>
          <cell r="M348">
            <v>512870.65653623221</v>
          </cell>
          <cell r="N348">
            <v>4034.2230000000004</v>
          </cell>
          <cell r="O348">
            <v>126.19249541944298</v>
          </cell>
          <cell r="P348">
            <v>509088.66744851158</v>
          </cell>
          <cell r="Q348">
            <v>29.9699999999998</v>
          </cell>
          <cell r="R348">
            <v>126.19249541944143</v>
          </cell>
          <cell r="S348">
            <v>3781.9890877206344</v>
          </cell>
          <cell r="T348">
            <v>29.97</v>
          </cell>
          <cell r="U348">
            <v>126.19249541944298</v>
          </cell>
          <cell r="V348">
            <v>3781.9890877207058</v>
          </cell>
        </row>
        <row r="349">
          <cell r="B349">
            <v>812</v>
          </cell>
          <cell r="C349" t="str">
            <v>Duel 3 kg</v>
          </cell>
          <cell r="D349" t="str">
            <v>Cope</v>
          </cell>
          <cell r="E349">
            <v>28</v>
          </cell>
          <cell r="F349">
            <v>341.65222732673271</v>
          </cell>
          <cell r="G349">
            <v>9566.2623651485155</v>
          </cell>
          <cell r="H349">
            <v>124</v>
          </cell>
          <cell r="I349">
            <v>313.45966129032257</v>
          </cell>
          <cell r="J349">
            <v>38868.998</v>
          </cell>
          <cell r="K349">
            <v>152</v>
          </cell>
          <cell r="L349">
            <v>318.65302871808234</v>
          </cell>
          <cell r="M349">
            <v>48435.260365148511</v>
          </cell>
          <cell r="N349">
            <v>81</v>
          </cell>
          <cell r="O349">
            <v>318.65302871808234</v>
          </cell>
          <cell r="P349">
            <v>25810.895326164671</v>
          </cell>
          <cell r="Q349">
            <v>71</v>
          </cell>
          <cell r="R349">
            <v>318.65302871808228</v>
          </cell>
          <cell r="S349">
            <v>22624.36503898384</v>
          </cell>
          <cell r="T349">
            <v>71</v>
          </cell>
          <cell r="U349">
            <v>318.65302871808234</v>
          </cell>
          <cell r="V349">
            <v>22624.365038983848</v>
          </cell>
        </row>
        <row r="350">
          <cell r="B350">
            <v>813</v>
          </cell>
          <cell r="C350" t="str">
            <v>Every day</v>
          </cell>
          <cell r="D350" t="str">
            <v>Cope</v>
          </cell>
          <cell r="E350">
            <v>177</v>
          </cell>
          <cell r="F350">
            <v>143.69177569095922</v>
          </cell>
          <cell r="G350">
            <v>25433.444297299782</v>
          </cell>
          <cell r="H350">
            <v>240</v>
          </cell>
          <cell r="I350">
            <v>153.53333666666668</v>
          </cell>
          <cell r="J350">
            <v>36848.000800000002</v>
          </cell>
          <cell r="K350">
            <v>417</v>
          </cell>
          <cell r="L350">
            <v>149.35598344676208</v>
          </cell>
          <cell r="M350">
            <v>62281.445097299787</v>
          </cell>
          <cell r="N350">
            <v>283</v>
          </cell>
          <cell r="O350">
            <v>149.35598344676208</v>
          </cell>
          <cell r="P350">
            <v>42267.743315433669</v>
          </cell>
          <cell r="Q350">
            <v>134</v>
          </cell>
          <cell r="R350">
            <v>149.35598344676208</v>
          </cell>
          <cell r="S350">
            <v>20013.701781866119</v>
          </cell>
          <cell r="T350">
            <v>134</v>
          </cell>
          <cell r="U350">
            <v>149.35598344676208</v>
          </cell>
          <cell r="V350">
            <v>20013.701781866119</v>
          </cell>
        </row>
        <row r="351">
          <cell r="B351">
            <v>814</v>
          </cell>
          <cell r="C351" t="str">
            <v>Salce Kosi</v>
          </cell>
          <cell r="D351" t="str">
            <v>Cope</v>
          </cell>
          <cell r="E351">
            <v>39</v>
          </cell>
          <cell r="F351">
            <v>97.699597206107001</v>
          </cell>
          <cell r="G351">
            <v>3810.2842910381733</v>
          </cell>
          <cell r="H351">
            <v>323</v>
          </cell>
          <cell r="I351">
            <v>77.089779566563465</v>
          </cell>
          <cell r="J351">
            <v>24899.998800000001</v>
          </cell>
          <cell r="K351">
            <v>362</v>
          </cell>
          <cell r="L351">
            <v>79.310174284635835</v>
          </cell>
          <cell r="M351">
            <v>28710.283091038174</v>
          </cell>
          <cell r="N351">
            <v>349</v>
          </cell>
          <cell r="O351">
            <v>79.310174284635835</v>
          </cell>
          <cell r="P351">
            <v>27679.250825337906</v>
          </cell>
          <cell r="Q351">
            <v>13</v>
          </cell>
          <cell r="R351">
            <v>79.310174284636076</v>
          </cell>
          <cell r="S351">
            <v>1031.0322657002689</v>
          </cell>
          <cell r="T351">
            <v>13</v>
          </cell>
          <cell r="U351">
            <v>79.310174284635835</v>
          </cell>
          <cell r="V351">
            <v>1031.032265700266</v>
          </cell>
        </row>
        <row r="352">
          <cell r="B352">
            <v>815</v>
          </cell>
          <cell r="C352" t="str">
            <v>Kulac</v>
          </cell>
          <cell r="D352" t="str">
            <v>Cope</v>
          </cell>
          <cell r="E352">
            <v>61</v>
          </cell>
          <cell r="F352">
            <v>58.138975833657213</v>
          </cell>
          <cell r="G352">
            <v>3546.4775258530899</v>
          </cell>
          <cell r="H352">
            <v>119</v>
          </cell>
          <cell r="I352">
            <v>58.333328571428574</v>
          </cell>
          <cell r="J352">
            <v>6941.6661000000004</v>
          </cell>
          <cell r="K352">
            <v>180</v>
          </cell>
          <cell r="L352">
            <v>58.267464588072727</v>
          </cell>
          <cell r="M352">
            <v>10488.14362585309</v>
          </cell>
          <cell r="N352">
            <v>151</v>
          </cell>
          <cell r="O352">
            <v>58.267464588072727</v>
          </cell>
          <cell r="P352">
            <v>8798.3871527989813</v>
          </cell>
          <cell r="Q352">
            <v>29</v>
          </cell>
          <cell r="R352">
            <v>58.26746458807272</v>
          </cell>
          <cell r="S352">
            <v>1689.7564730541089</v>
          </cell>
          <cell r="T352">
            <v>29</v>
          </cell>
          <cell r="U352">
            <v>58.267464588072727</v>
          </cell>
          <cell r="V352">
            <v>1689.7564730541092</v>
          </cell>
        </row>
        <row r="353">
          <cell r="B353">
            <v>816</v>
          </cell>
          <cell r="C353" t="str">
            <v>Sapun Dalan</v>
          </cell>
          <cell r="D353" t="str">
            <v>Cope</v>
          </cell>
          <cell r="E353">
            <v>31</v>
          </cell>
          <cell r="F353">
            <v>86.199142704246228</v>
          </cell>
          <cell r="G353">
            <v>2672.173423831633</v>
          </cell>
          <cell r="H353">
            <v>20</v>
          </cell>
          <cell r="I353">
            <v>68.349999999999994</v>
          </cell>
          <cell r="J353">
            <v>1367</v>
          </cell>
          <cell r="K353">
            <v>51</v>
          </cell>
          <cell r="L353">
            <v>79.199478898659478</v>
          </cell>
          <cell r="M353">
            <v>4039.173423831633</v>
          </cell>
          <cell r="N353">
            <v>39</v>
          </cell>
          <cell r="O353">
            <v>79.199478898659478</v>
          </cell>
          <cell r="P353">
            <v>3088.7796770477198</v>
          </cell>
          <cell r="Q353">
            <v>12</v>
          </cell>
          <cell r="R353">
            <v>79.199478898659436</v>
          </cell>
          <cell r="S353">
            <v>950.39374678391323</v>
          </cell>
          <cell r="T353">
            <v>12</v>
          </cell>
          <cell r="U353">
            <v>79.199478898659478</v>
          </cell>
          <cell r="V353">
            <v>950.39374678391368</v>
          </cell>
        </row>
        <row r="354">
          <cell r="B354">
            <v>817</v>
          </cell>
          <cell r="C354" t="str">
            <v>Sapun Dove Cream</v>
          </cell>
          <cell r="D354" t="str">
            <v>Cope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  <cell r="M354">
            <v>0</v>
          </cell>
          <cell r="N354">
            <v>0</v>
          </cell>
          <cell r="O354">
            <v>0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</row>
        <row r="355">
          <cell r="B355">
            <v>818</v>
          </cell>
          <cell r="C355" t="str">
            <v>Sapun Dove Aromatik</v>
          </cell>
          <cell r="D355" t="str">
            <v>Cope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  <cell r="M355">
            <v>0</v>
          </cell>
          <cell r="N355">
            <v>0</v>
          </cell>
          <cell r="O355">
            <v>0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0</v>
          </cell>
          <cell r="V355">
            <v>0</v>
          </cell>
        </row>
        <row r="356">
          <cell r="B356">
            <v>819</v>
          </cell>
          <cell r="C356" t="str">
            <v>Cocolino 2 lit Detergjent</v>
          </cell>
          <cell r="D356" t="str">
            <v>Cope</v>
          </cell>
          <cell r="E356">
            <v>0</v>
          </cell>
          <cell r="F356">
            <v>0</v>
          </cell>
          <cell r="G356">
            <v>0</v>
          </cell>
          <cell r="H356">
            <v>12</v>
          </cell>
          <cell r="I356">
            <v>266.75</v>
          </cell>
          <cell r="J356">
            <v>3201</v>
          </cell>
          <cell r="K356">
            <v>12</v>
          </cell>
          <cell r="L356">
            <v>266.75</v>
          </cell>
          <cell r="M356">
            <v>3201</v>
          </cell>
          <cell r="N356">
            <v>10</v>
          </cell>
          <cell r="O356">
            <v>266.75</v>
          </cell>
          <cell r="P356">
            <v>2667.5</v>
          </cell>
          <cell r="Q356">
            <v>2</v>
          </cell>
          <cell r="R356">
            <v>266.75</v>
          </cell>
          <cell r="S356">
            <v>533.5</v>
          </cell>
          <cell r="T356">
            <v>2</v>
          </cell>
          <cell r="U356">
            <v>266.75</v>
          </cell>
          <cell r="V356">
            <v>533.5</v>
          </cell>
        </row>
        <row r="357">
          <cell r="B357">
            <v>820</v>
          </cell>
          <cell r="C357" t="str">
            <v>Kofsha Pule</v>
          </cell>
          <cell r="D357" t="str">
            <v>Kg</v>
          </cell>
          <cell r="E357">
            <v>60.660000000000082</v>
          </cell>
          <cell r="F357">
            <v>148.38843169239897</v>
          </cell>
          <cell r="G357">
            <v>9001.242266460933</v>
          </cell>
          <cell r="H357">
            <v>1681.58</v>
          </cell>
          <cell r="I357">
            <v>147.02025525874473</v>
          </cell>
          <cell r="J357">
            <v>247226.32083799993</v>
          </cell>
          <cell r="K357">
            <v>1742.24</v>
          </cell>
          <cell r="L357">
            <v>147.06789139525029</v>
          </cell>
          <cell r="M357">
            <v>256227.56310446086</v>
          </cell>
          <cell r="N357">
            <v>1715.9</v>
          </cell>
          <cell r="O357">
            <v>147.06789139525029</v>
          </cell>
          <cell r="P357">
            <v>252353.79484510998</v>
          </cell>
          <cell r="Q357">
            <v>26.339999999999918</v>
          </cell>
          <cell r="R357">
            <v>147.06789139525026</v>
          </cell>
          <cell r="S357">
            <v>3873.7682593508798</v>
          </cell>
          <cell r="T357">
            <v>26.34</v>
          </cell>
          <cell r="U357">
            <v>147.06789139525029</v>
          </cell>
          <cell r="V357">
            <v>3873.7682593508925</v>
          </cell>
        </row>
        <row r="358">
          <cell r="B358">
            <v>821</v>
          </cell>
          <cell r="C358" t="str">
            <v>Salcice Pako</v>
          </cell>
          <cell r="D358" t="str">
            <v>Cope</v>
          </cell>
          <cell r="E358">
            <v>32.010000000000005</v>
          </cell>
          <cell r="F358">
            <v>225.48388064516129</v>
          </cell>
          <cell r="G358">
            <v>7217.7390194516138</v>
          </cell>
          <cell r="H358">
            <v>51</v>
          </cell>
          <cell r="I358">
            <v>224.89542745098038</v>
          </cell>
          <cell r="J358">
            <v>11469.666799999999</v>
          </cell>
          <cell r="K358">
            <v>83.01</v>
          </cell>
          <cell r="L358">
            <v>225.12234453019647</v>
          </cell>
          <cell r="M358">
            <v>18687.405819451611</v>
          </cell>
          <cell r="N358">
            <v>64</v>
          </cell>
          <cell r="O358">
            <v>225.12234453019647</v>
          </cell>
          <cell r="P358">
            <v>14407.830049932574</v>
          </cell>
          <cell r="Q358">
            <v>19.010000000000005</v>
          </cell>
          <cell r="R358">
            <v>225.1223445301965</v>
          </cell>
          <cell r="S358">
            <v>4279.5757695190368</v>
          </cell>
          <cell r="T358">
            <v>19.010000000000002</v>
          </cell>
          <cell r="U358">
            <v>225.12234453019647</v>
          </cell>
          <cell r="V358">
            <v>4279.575769519035</v>
          </cell>
        </row>
        <row r="359">
          <cell r="B359">
            <v>822</v>
          </cell>
          <cell r="C359" t="str">
            <v>Shampo Dermomed Trupi</v>
          </cell>
          <cell r="D359" t="str">
            <v>Cope</v>
          </cell>
          <cell r="E359">
            <v>23</v>
          </cell>
          <cell r="F359">
            <v>126.05116464578794</v>
          </cell>
          <cell r="G359">
            <v>2899.1767868531224</v>
          </cell>
          <cell r="H359">
            <v>103</v>
          </cell>
          <cell r="I359">
            <v>126.58899029126215</v>
          </cell>
          <cell r="J359">
            <v>13038.666000000001</v>
          </cell>
          <cell r="K359">
            <v>126</v>
          </cell>
          <cell r="L359">
            <v>126.49081576867559</v>
          </cell>
          <cell r="M359">
            <v>15937.842786853123</v>
          </cell>
          <cell r="N359">
            <v>87</v>
          </cell>
          <cell r="O359">
            <v>126.49081576867559</v>
          </cell>
          <cell r="P359">
            <v>11004.700971874776</v>
          </cell>
          <cell r="Q359">
            <v>39</v>
          </cell>
          <cell r="R359">
            <v>126.49081576867557</v>
          </cell>
          <cell r="S359">
            <v>4933.1418149783476</v>
          </cell>
          <cell r="T359">
            <v>39</v>
          </cell>
          <cell r="U359">
            <v>126.49081576867559</v>
          </cell>
          <cell r="V359">
            <v>4933.1418149783476</v>
          </cell>
        </row>
        <row r="360">
          <cell r="B360">
            <v>823</v>
          </cell>
          <cell r="C360" t="str">
            <v>Salce Shtrenjt</v>
          </cell>
          <cell r="D360" t="str">
            <v>Cope</v>
          </cell>
          <cell r="E360">
            <v>6</v>
          </cell>
          <cell r="F360">
            <v>237.5</v>
          </cell>
          <cell r="G360">
            <v>1425</v>
          </cell>
          <cell r="H360">
            <v>18</v>
          </cell>
          <cell r="I360">
            <v>161.11111111111111</v>
          </cell>
          <cell r="J360">
            <v>2900</v>
          </cell>
          <cell r="K360">
            <v>24</v>
          </cell>
          <cell r="L360">
            <v>180.20833333333334</v>
          </cell>
          <cell r="M360">
            <v>4325</v>
          </cell>
          <cell r="N360">
            <v>13</v>
          </cell>
          <cell r="O360">
            <v>180.20833333333334</v>
          </cell>
          <cell r="P360">
            <v>2342.7083333333335</v>
          </cell>
          <cell r="Q360">
            <v>11</v>
          </cell>
          <cell r="R360">
            <v>180.20833333333331</v>
          </cell>
          <cell r="S360">
            <v>1982.2916666666665</v>
          </cell>
          <cell r="T360">
            <v>11</v>
          </cell>
          <cell r="U360">
            <v>180.20833333333334</v>
          </cell>
          <cell r="V360">
            <v>1982.2916666666667</v>
          </cell>
        </row>
        <row r="361">
          <cell r="B361">
            <v>824</v>
          </cell>
          <cell r="C361" t="str">
            <v>Koncetrat</v>
          </cell>
          <cell r="D361" t="str">
            <v>Cope</v>
          </cell>
          <cell r="E361">
            <v>247</v>
          </cell>
          <cell r="F361">
            <v>48.934836482084691</v>
          </cell>
          <cell r="G361">
            <v>12086.904611074919</v>
          </cell>
          <cell r="H361">
            <v>288</v>
          </cell>
          <cell r="I361">
            <v>26.909722222222221</v>
          </cell>
          <cell r="J361">
            <v>7750</v>
          </cell>
          <cell r="K361">
            <v>535</v>
          </cell>
          <cell r="L361">
            <v>37.078326375840966</v>
          </cell>
          <cell r="M361">
            <v>19836.904611074919</v>
          </cell>
          <cell r="N361">
            <v>236</v>
          </cell>
          <cell r="O361">
            <v>37.078326375840966</v>
          </cell>
          <cell r="P361">
            <v>8750.4850246984679</v>
          </cell>
          <cell r="Q361">
            <v>299</v>
          </cell>
          <cell r="R361">
            <v>37.078326375840973</v>
          </cell>
          <cell r="S361">
            <v>11086.419586376451</v>
          </cell>
          <cell r="T361">
            <v>299</v>
          </cell>
          <cell r="U361">
            <v>37.078326375840966</v>
          </cell>
          <cell r="V361">
            <v>11086.419586376449</v>
          </cell>
        </row>
        <row r="362">
          <cell r="B362">
            <v>825</v>
          </cell>
          <cell r="C362" t="str">
            <v>Ariel 2Kg</v>
          </cell>
          <cell r="D362" t="str">
            <v>Cope</v>
          </cell>
          <cell r="E362">
            <v>44</v>
          </cell>
          <cell r="F362">
            <v>467.13576433108989</v>
          </cell>
          <cell r="G362">
            <v>20553.973630567954</v>
          </cell>
          <cell r="H362">
            <v>258</v>
          </cell>
          <cell r="I362">
            <v>414.97673953488368</v>
          </cell>
          <cell r="J362">
            <v>107063.99879999999</v>
          </cell>
          <cell r="K362">
            <v>302</v>
          </cell>
          <cell r="L362">
            <v>422.57606765088724</v>
          </cell>
          <cell r="M362">
            <v>127617.97243056794</v>
          </cell>
          <cell r="N362">
            <v>286</v>
          </cell>
          <cell r="O362">
            <v>422.57606765088724</v>
          </cell>
          <cell r="P362">
            <v>120856.75534815375</v>
          </cell>
          <cell r="Q362">
            <v>16</v>
          </cell>
          <cell r="R362">
            <v>422.57606765088713</v>
          </cell>
          <cell r="S362">
            <v>6761.217082414194</v>
          </cell>
          <cell r="T362">
            <v>16</v>
          </cell>
          <cell r="U362">
            <v>422.57606765088724</v>
          </cell>
          <cell r="V362">
            <v>6761.2170824141958</v>
          </cell>
        </row>
        <row r="363">
          <cell r="B363">
            <v>826</v>
          </cell>
          <cell r="C363" t="str">
            <v>Freskuese 2.5 lit</v>
          </cell>
          <cell r="D363" t="str">
            <v>Cope</v>
          </cell>
          <cell r="E363">
            <v>40</v>
          </cell>
          <cell r="F363">
            <v>44.430794474076535</v>
          </cell>
          <cell r="G363">
            <v>1777.2317789630615</v>
          </cell>
          <cell r="H363">
            <v>114</v>
          </cell>
          <cell r="I363">
            <v>56.666668421052634</v>
          </cell>
          <cell r="J363">
            <v>6460.0002000000004</v>
          </cell>
          <cell r="K363">
            <v>154</v>
          </cell>
          <cell r="L363">
            <v>53.488519343915989</v>
          </cell>
          <cell r="M363">
            <v>8237.2319789630619</v>
          </cell>
          <cell r="N363">
            <v>153</v>
          </cell>
          <cell r="O363">
            <v>53.488519343915989</v>
          </cell>
          <cell r="P363">
            <v>8183.7434596191461</v>
          </cell>
          <cell r="Q363">
            <v>1</v>
          </cell>
          <cell r="R363">
            <v>53.488519343915868</v>
          </cell>
          <cell r="S363">
            <v>53.488519343915868</v>
          </cell>
          <cell r="T363">
            <v>1</v>
          </cell>
          <cell r="U363">
            <v>53.488519343915989</v>
          </cell>
          <cell r="V363">
            <v>53.488519343915989</v>
          </cell>
        </row>
        <row r="364">
          <cell r="B364">
            <v>827</v>
          </cell>
          <cell r="C364" t="str">
            <v>Kola 1.5 lit</v>
          </cell>
          <cell r="D364" t="str">
            <v>Cope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  <cell r="M364">
            <v>0</v>
          </cell>
          <cell r="N364">
            <v>0</v>
          </cell>
          <cell r="O364">
            <v>0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0</v>
          </cell>
          <cell r="V364">
            <v>0</v>
          </cell>
        </row>
        <row r="365">
          <cell r="B365">
            <v>828</v>
          </cell>
          <cell r="C365" t="str">
            <v>Viva 1.5 lit</v>
          </cell>
          <cell r="D365" t="str">
            <v>Cope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  <cell r="M365">
            <v>0</v>
          </cell>
          <cell r="N365">
            <v>0</v>
          </cell>
          <cell r="O365">
            <v>0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0</v>
          </cell>
          <cell r="V365">
            <v>0</v>
          </cell>
        </row>
        <row r="366">
          <cell r="B366">
            <v>829</v>
          </cell>
          <cell r="C366" t="str">
            <v>Soft PTB 0.33 lit</v>
          </cell>
          <cell r="D366" t="str">
            <v>Cope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  <cell r="M366">
            <v>0</v>
          </cell>
          <cell r="N366">
            <v>0</v>
          </cell>
          <cell r="O366">
            <v>0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</row>
        <row r="367">
          <cell r="B367">
            <v>830</v>
          </cell>
          <cell r="C367" t="str">
            <v>Bravo 1 lit</v>
          </cell>
          <cell r="D367" t="str">
            <v>Cope</v>
          </cell>
          <cell r="E367">
            <v>3</v>
          </cell>
          <cell r="F367">
            <v>119.02243612458976</v>
          </cell>
          <cell r="G367">
            <v>357.06730837376927</v>
          </cell>
          <cell r="H367">
            <v>78</v>
          </cell>
          <cell r="I367">
            <v>118.78205641025642</v>
          </cell>
          <cell r="J367">
            <v>9265.0004000000008</v>
          </cell>
          <cell r="K367">
            <v>81</v>
          </cell>
          <cell r="L367">
            <v>118.79095936263914</v>
          </cell>
          <cell r="M367">
            <v>9622.0677083737701</v>
          </cell>
          <cell r="N367">
            <v>68</v>
          </cell>
          <cell r="O367">
            <v>118.79095936263914</v>
          </cell>
          <cell r="P367">
            <v>8077.7852366594616</v>
          </cell>
          <cell r="Q367">
            <v>13</v>
          </cell>
          <cell r="R367">
            <v>118.79095936263911</v>
          </cell>
          <cell r="S367">
            <v>1544.2824717143085</v>
          </cell>
          <cell r="T367">
            <v>13</v>
          </cell>
          <cell r="U367">
            <v>118.79095936263914</v>
          </cell>
          <cell r="V367">
            <v>1544.2824717143089</v>
          </cell>
        </row>
        <row r="368">
          <cell r="B368">
            <v>831</v>
          </cell>
          <cell r="C368" t="str">
            <v>Bravo 2 lit</v>
          </cell>
          <cell r="D368" t="str">
            <v>Cope</v>
          </cell>
          <cell r="E368">
            <v>7</v>
          </cell>
          <cell r="F368">
            <v>175.04282601929663</v>
          </cell>
          <cell r="G368">
            <v>1225.2997821350764</v>
          </cell>
          <cell r="H368">
            <v>66</v>
          </cell>
          <cell r="I368">
            <v>174.77272727272728</v>
          </cell>
          <cell r="J368">
            <v>11535</v>
          </cell>
          <cell r="K368">
            <v>73</v>
          </cell>
          <cell r="L368">
            <v>174.79862715253529</v>
          </cell>
          <cell r="M368">
            <v>12760.299782135076</v>
          </cell>
          <cell r="N368">
            <v>69</v>
          </cell>
          <cell r="O368">
            <v>174.79862715253529</v>
          </cell>
          <cell r="P368">
            <v>12061.105273524934</v>
          </cell>
          <cell r="Q368">
            <v>4</v>
          </cell>
          <cell r="R368">
            <v>174.79862715253557</v>
          </cell>
          <cell r="S368">
            <v>699.19450861014229</v>
          </cell>
          <cell r="T368">
            <v>4</v>
          </cell>
          <cell r="U368">
            <v>174.79862715253529</v>
          </cell>
          <cell r="V368">
            <v>699.19450861014116</v>
          </cell>
        </row>
        <row r="369">
          <cell r="B369">
            <v>832</v>
          </cell>
          <cell r="C369" t="str">
            <v>Perfex Leter Higjenike</v>
          </cell>
          <cell r="D369" t="str">
            <v>Cope</v>
          </cell>
          <cell r="E369">
            <v>35</v>
          </cell>
          <cell r="F369">
            <v>129.87456520137411</v>
          </cell>
          <cell r="G369">
            <v>4545.6097820480936</v>
          </cell>
          <cell r="H369">
            <v>215</v>
          </cell>
          <cell r="I369">
            <v>138.24496000000002</v>
          </cell>
          <cell r="J369">
            <v>29722.666400000002</v>
          </cell>
          <cell r="K369">
            <v>250</v>
          </cell>
          <cell r="L369">
            <v>137.07310472819239</v>
          </cell>
          <cell r="M369">
            <v>34268.276182048096</v>
          </cell>
          <cell r="N369">
            <v>228</v>
          </cell>
          <cell r="O369">
            <v>137.07310472819239</v>
          </cell>
          <cell r="P369">
            <v>31252.667878027863</v>
          </cell>
          <cell r="Q369">
            <v>22</v>
          </cell>
          <cell r="R369">
            <v>137.07310472819236</v>
          </cell>
          <cell r="S369">
            <v>3015.608304020232</v>
          </cell>
          <cell r="T369">
            <v>22</v>
          </cell>
          <cell r="U369">
            <v>137.07310472819239</v>
          </cell>
          <cell r="V369">
            <v>3015.6083040202325</v>
          </cell>
        </row>
        <row r="370">
          <cell r="B370">
            <v>833</v>
          </cell>
          <cell r="C370" t="str">
            <v>Pako Deliza</v>
          </cell>
          <cell r="D370" t="str">
            <v>Cope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  <cell r="M370">
            <v>0</v>
          </cell>
          <cell r="N370">
            <v>0</v>
          </cell>
          <cell r="O370">
            <v>0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0</v>
          </cell>
          <cell r="V370">
            <v>0</v>
          </cell>
        </row>
        <row r="371">
          <cell r="B371">
            <v>834</v>
          </cell>
          <cell r="C371" t="str">
            <v>Miell Pako 1kg</v>
          </cell>
          <cell r="D371" t="str">
            <v>Cope</v>
          </cell>
          <cell r="E371">
            <v>139</v>
          </cell>
          <cell r="F371">
            <v>50.852367222530795</v>
          </cell>
          <cell r="G371">
            <v>7068.4790439317803</v>
          </cell>
          <cell r="H371">
            <v>327</v>
          </cell>
          <cell r="I371">
            <v>42.859327217125383</v>
          </cell>
          <cell r="J371">
            <v>14015</v>
          </cell>
          <cell r="K371">
            <v>466</v>
          </cell>
          <cell r="L371">
            <v>45.24351726165618</v>
          </cell>
          <cell r="M371">
            <v>21083.47904393178</v>
          </cell>
          <cell r="N371">
            <v>198</v>
          </cell>
          <cell r="O371">
            <v>45.24351726165618</v>
          </cell>
          <cell r="P371">
            <v>8958.2164178079238</v>
          </cell>
          <cell r="Q371">
            <v>268</v>
          </cell>
          <cell r="R371">
            <v>45.24351726165618</v>
          </cell>
          <cell r="S371">
            <v>12125.262626123857</v>
          </cell>
          <cell r="T371">
            <v>268</v>
          </cell>
          <cell r="U371">
            <v>45.24351726165618</v>
          </cell>
          <cell r="V371">
            <v>12125.262626123857</v>
          </cell>
        </row>
        <row r="372">
          <cell r="B372">
            <v>835</v>
          </cell>
          <cell r="C372" t="str">
            <v>Bebelino</v>
          </cell>
          <cell r="D372" t="str">
            <v>Cope</v>
          </cell>
          <cell r="E372">
            <v>83</v>
          </cell>
          <cell r="F372">
            <v>391.27700399059779</v>
          </cell>
          <cell r="G372">
            <v>32475.991331219615</v>
          </cell>
          <cell r="H372">
            <v>344</v>
          </cell>
          <cell r="I372">
            <v>369.49095872093022</v>
          </cell>
          <cell r="J372">
            <v>127104.88979999999</v>
          </cell>
          <cell r="K372">
            <v>427</v>
          </cell>
          <cell r="L372">
            <v>373.72571693494058</v>
          </cell>
          <cell r="M372">
            <v>159580.88113121962</v>
          </cell>
          <cell r="N372">
            <v>259</v>
          </cell>
          <cell r="O372">
            <v>373.72571693494058</v>
          </cell>
          <cell r="P372">
            <v>96794.960686149614</v>
          </cell>
          <cell r="Q372">
            <v>168</v>
          </cell>
          <cell r="R372">
            <v>373.72571693494052</v>
          </cell>
          <cell r="S372">
            <v>62785.920445070005</v>
          </cell>
          <cell r="T372">
            <v>168</v>
          </cell>
          <cell r="U372">
            <v>373.72571693494058</v>
          </cell>
          <cell r="V372">
            <v>62785.92044507002</v>
          </cell>
        </row>
        <row r="373">
          <cell r="B373">
            <v>836</v>
          </cell>
          <cell r="C373" t="str">
            <v>Amita 0.25 Lit</v>
          </cell>
          <cell r="D373" t="str">
            <v>Cope</v>
          </cell>
          <cell r="E373">
            <v>91</v>
          </cell>
          <cell r="F373">
            <v>31.009948348967423</v>
          </cell>
          <cell r="G373">
            <v>2821.9052997560357</v>
          </cell>
          <cell r="H373">
            <v>1473</v>
          </cell>
          <cell r="I373">
            <v>37.709466666666671</v>
          </cell>
          <cell r="J373">
            <v>55546.044400000006</v>
          </cell>
          <cell r="K373">
            <v>1564</v>
          </cell>
          <cell r="L373">
            <v>37.319660933347855</v>
          </cell>
          <cell r="M373">
            <v>58367.949699756042</v>
          </cell>
          <cell r="N373">
            <v>1346</v>
          </cell>
          <cell r="O373">
            <v>37.319660933347855</v>
          </cell>
          <cell r="P373">
            <v>50232.263616286211</v>
          </cell>
          <cell r="Q373">
            <v>218</v>
          </cell>
          <cell r="R373">
            <v>37.319660933347848</v>
          </cell>
          <cell r="S373">
            <v>8135.6860834698309</v>
          </cell>
          <cell r="T373">
            <v>218</v>
          </cell>
          <cell r="U373">
            <v>37.319660933347855</v>
          </cell>
          <cell r="V373">
            <v>8135.6860834698327</v>
          </cell>
        </row>
        <row r="374">
          <cell r="B374">
            <v>837</v>
          </cell>
          <cell r="C374" t="str">
            <v>Xhel Floku</v>
          </cell>
          <cell r="D374" t="str">
            <v>Cope</v>
          </cell>
          <cell r="E374">
            <v>9</v>
          </cell>
          <cell r="F374">
            <v>38.333349999999996</v>
          </cell>
          <cell r="G374">
            <v>345.00014999999996</v>
          </cell>
          <cell r="H374">
            <v>13</v>
          </cell>
          <cell r="I374">
            <v>209.61538461538461</v>
          </cell>
          <cell r="J374">
            <v>2725</v>
          </cell>
          <cell r="K374">
            <v>22</v>
          </cell>
          <cell r="L374">
            <v>139.54546136363635</v>
          </cell>
          <cell r="M374">
            <v>3070.0001499999998</v>
          </cell>
          <cell r="N374">
            <v>0</v>
          </cell>
          <cell r="O374">
            <v>139.54546136363635</v>
          </cell>
          <cell r="P374">
            <v>0</v>
          </cell>
          <cell r="Q374">
            <v>22</v>
          </cell>
          <cell r="R374">
            <v>139.54546136363635</v>
          </cell>
          <cell r="S374">
            <v>3070.0001499999998</v>
          </cell>
          <cell r="T374">
            <v>22</v>
          </cell>
          <cell r="U374">
            <v>139.54546136363635</v>
          </cell>
          <cell r="V374">
            <v>3070.0001499999998</v>
          </cell>
        </row>
        <row r="375">
          <cell r="B375">
            <v>838</v>
          </cell>
          <cell r="C375" t="str">
            <v>Ilac Enesh</v>
          </cell>
          <cell r="D375" t="str">
            <v>Cope</v>
          </cell>
          <cell r="E375">
            <v>0</v>
          </cell>
          <cell r="F375">
            <v>0</v>
          </cell>
          <cell r="G375">
            <v>0</v>
          </cell>
          <cell r="H375">
            <v>12</v>
          </cell>
          <cell r="I375">
            <v>75</v>
          </cell>
          <cell r="J375">
            <v>900</v>
          </cell>
          <cell r="K375">
            <v>12</v>
          </cell>
          <cell r="L375">
            <v>75</v>
          </cell>
          <cell r="M375">
            <v>900</v>
          </cell>
          <cell r="N375">
            <v>12</v>
          </cell>
          <cell r="O375">
            <v>75</v>
          </cell>
          <cell r="P375">
            <v>900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75</v>
          </cell>
          <cell r="V375">
            <v>0</v>
          </cell>
        </row>
        <row r="376">
          <cell r="B376">
            <v>839</v>
          </cell>
          <cell r="C376" t="str">
            <v>Likuid Sapun Duarsh</v>
          </cell>
          <cell r="D376" t="str">
            <v>Cope</v>
          </cell>
          <cell r="E376">
            <v>39</v>
          </cell>
          <cell r="F376">
            <v>73.584237767901215</v>
          </cell>
          <cell r="G376">
            <v>2869.7852729481474</v>
          </cell>
          <cell r="H376">
            <v>122</v>
          </cell>
          <cell r="I376">
            <v>100.86065901639341</v>
          </cell>
          <cell r="J376">
            <v>12305.000399999997</v>
          </cell>
          <cell r="K376">
            <v>161</v>
          </cell>
          <cell r="L376">
            <v>94.253327161168599</v>
          </cell>
          <cell r="M376">
            <v>15174.785672948145</v>
          </cell>
          <cell r="N376">
            <v>134</v>
          </cell>
          <cell r="O376">
            <v>94.253327161168599</v>
          </cell>
          <cell r="P376">
            <v>12629.945839596592</v>
          </cell>
          <cell r="Q376">
            <v>27</v>
          </cell>
          <cell r="R376">
            <v>94.253327161168613</v>
          </cell>
          <cell r="S376">
            <v>2544.8398333515524</v>
          </cell>
          <cell r="T376">
            <v>27</v>
          </cell>
          <cell r="U376">
            <v>94.253327161168599</v>
          </cell>
          <cell r="V376">
            <v>2544.839833351552</v>
          </cell>
        </row>
        <row r="377">
          <cell r="B377">
            <v>840</v>
          </cell>
          <cell r="C377" t="str">
            <v>Sapun TEO</v>
          </cell>
          <cell r="D377" t="str">
            <v>Cope</v>
          </cell>
          <cell r="E377">
            <v>26</v>
          </cell>
          <cell r="F377">
            <v>101.48372890162196</v>
          </cell>
          <cell r="G377">
            <v>2638.5769514421709</v>
          </cell>
          <cell r="H377">
            <v>84</v>
          </cell>
          <cell r="I377">
            <v>28.928571428571427</v>
          </cell>
          <cell r="J377">
            <v>2430</v>
          </cell>
          <cell r="K377">
            <v>110</v>
          </cell>
          <cell r="L377">
            <v>46.077972285837916</v>
          </cell>
          <cell r="M377">
            <v>5068.5769514421709</v>
          </cell>
          <cell r="N377">
            <v>38</v>
          </cell>
          <cell r="O377">
            <v>46.077972285837916</v>
          </cell>
          <cell r="P377">
            <v>1750.9629468618409</v>
          </cell>
          <cell r="Q377">
            <v>72</v>
          </cell>
          <cell r="R377">
            <v>46.077972285837916</v>
          </cell>
          <cell r="S377">
            <v>3317.6140045803299</v>
          </cell>
          <cell r="T377">
            <v>72</v>
          </cell>
          <cell r="U377">
            <v>46.077972285837916</v>
          </cell>
          <cell r="V377">
            <v>3317.6140045803299</v>
          </cell>
        </row>
        <row r="378">
          <cell r="B378">
            <v>841</v>
          </cell>
          <cell r="C378" t="str">
            <v>Paloma Rulon</v>
          </cell>
          <cell r="D378" t="str">
            <v>Cope</v>
          </cell>
          <cell r="E378">
            <v>15</v>
          </cell>
          <cell r="F378">
            <v>32.059032538576865</v>
          </cell>
          <cell r="G378">
            <v>480.885488078653</v>
          </cell>
          <cell r="H378">
            <v>184</v>
          </cell>
          <cell r="I378">
            <v>54.893113043478259</v>
          </cell>
          <cell r="J378">
            <v>10100.3328</v>
          </cell>
          <cell r="K378">
            <v>199</v>
          </cell>
          <cell r="L378">
            <v>53.17195119637514</v>
          </cell>
          <cell r="M378">
            <v>10581.218288078653</v>
          </cell>
          <cell r="N378">
            <v>101</v>
          </cell>
          <cell r="O378">
            <v>53.17195119637514</v>
          </cell>
          <cell r="P378">
            <v>5370.3670708338896</v>
          </cell>
          <cell r="Q378">
            <v>98</v>
          </cell>
          <cell r="R378">
            <v>53.17195119637514</v>
          </cell>
          <cell r="S378">
            <v>5210.8512172447636</v>
          </cell>
          <cell r="T378">
            <v>98</v>
          </cell>
          <cell r="U378">
            <v>53.17195119637514</v>
          </cell>
          <cell r="V378">
            <v>5210.8512172447636</v>
          </cell>
        </row>
        <row r="379">
          <cell r="B379">
            <v>842</v>
          </cell>
          <cell r="C379" t="str">
            <v>Cokokrem 900gr</v>
          </cell>
          <cell r="D379" t="str">
            <v>Cope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  <cell r="M379">
            <v>0</v>
          </cell>
          <cell r="N379">
            <v>0</v>
          </cell>
          <cell r="O379">
            <v>0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0</v>
          </cell>
          <cell r="V379">
            <v>0</v>
          </cell>
        </row>
        <row r="380">
          <cell r="B380">
            <v>843</v>
          </cell>
          <cell r="C380" t="str">
            <v>Turbo 1.5 lit Pije Energjike</v>
          </cell>
          <cell r="D380" t="str">
            <v>Cope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  <cell r="M380">
            <v>0</v>
          </cell>
          <cell r="N380">
            <v>0</v>
          </cell>
          <cell r="O380">
            <v>0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0</v>
          </cell>
          <cell r="V380">
            <v>0</v>
          </cell>
        </row>
        <row r="381">
          <cell r="B381">
            <v>844</v>
          </cell>
          <cell r="C381" t="str">
            <v>Leng frutash 0.2 lit</v>
          </cell>
          <cell r="D381" t="str">
            <v>Cope</v>
          </cell>
          <cell r="E381">
            <v>20</v>
          </cell>
          <cell r="F381">
            <v>47.304813734369645</v>
          </cell>
          <cell r="G381">
            <v>946.09627468739291</v>
          </cell>
          <cell r="H381">
            <v>96</v>
          </cell>
          <cell r="I381">
            <v>47.09375</v>
          </cell>
          <cell r="J381">
            <v>4521</v>
          </cell>
          <cell r="K381">
            <v>116</v>
          </cell>
          <cell r="L381">
            <v>47.13014029902925</v>
          </cell>
          <cell r="M381">
            <v>5467.0962746873929</v>
          </cell>
          <cell r="N381">
            <v>93</v>
          </cell>
          <cell r="O381">
            <v>47.13014029902925</v>
          </cell>
          <cell r="P381">
            <v>4383.10304780972</v>
          </cell>
          <cell r="Q381">
            <v>23</v>
          </cell>
          <cell r="R381">
            <v>47.130140299029257</v>
          </cell>
          <cell r="S381">
            <v>1083.9932268776729</v>
          </cell>
          <cell r="T381">
            <v>23</v>
          </cell>
          <cell r="U381">
            <v>47.13014029902925</v>
          </cell>
          <cell r="V381">
            <v>1083.9932268776727</v>
          </cell>
        </row>
        <row r="382">
          <cell r="B382">
            <v>845</v>
          </cell>
          <cell r="C382" t="str">
            <v>Leng frutash 1 lit</v>
          </cell>
          <cell r="D382" t="str">
            <v>Cope</v>
          </cell>
          <cell r="E382">
            <v>0</v>
          </cell>
          <cell r="F382">
            <v>0</v>
          </cell>
          <cell r="G382">
            <v>0</v>
          </cell>
          <cell r="H382">
            <v>8</v>
          </cell>
          <cell r="I382">
            <v>75</v>
          </cell>
          <cell r="J382">
            <v>600</v>
          </cell>
          <cell r="K382">
            <v>8</v>
          </cell>
          <cell r="L382">
            <v>75</v>
          </cell>
          <cell r="M382">
            <v>600</v>
          </cell>
          <cell r="N382">
            <v>0</v>
          </cell>
          <cell r="O382">
            <v>75</v>
          </cell>
          <cell r="P382">
            <v>0</v>
          </cell>
          <cell r="Q382">
            <v>8</v>
          </cell>
          <cell r="R382">
            <v>75</v>
          </cell>
          <cell r="S382">
            <v>600</v>
          </cell>
          <cell r="T382">
            <v>8</v>
          </cell>
          <cell r="U382">
            <v>75</v>
          </cell>
          <cell r="V382">
            <v>600</v>
          </cell>
        </row>
        <row r="383">
          <cell r="B383">
            <v>846</v>
          </cell>
          <cell r="C383" t="str">
            <v>Sapun 5cop</v>
          </cell>
          <cell r="D383" t="str">
            <v>Cope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  <cell r="M383">
            <v>0</v>
          </cell>
          <cell r="N383">
            <v>0</v>
          </cell>
          <cell r="O383">
            <v>0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0</v>
          </cell>
          <cell r="V383">
            <v>0</v>
          </cell>
        </row>
        <row r="384">
          <cell r="B384">
            <v>847</v>
          </cell>
          <cell r="C384" t="str">
            <v>Kadaif Turk</v>
          </cell>
          <cell r="D384" t="str">
            <v>Cope</v>
          </cell>
          <cell r="E384">
            <v>60</v>
          </cell>
          <cell r="F384">
            <v>143.86075372815284</v>
          </cell>
          <cell r="G384">
            <v>8631.645223689171</v>
          </cell>
          <cell r="H384">
            <v>106</v>
          </cell>
          <cell r="I384">
            <v>143.125</v>
          </cell>
          <cell r="J384">
            <v>15171.25</v>
          </cell>
          <cell r="K384">
            <v>166</v>
          </cell>
          <cell r="L384">
            <v>143.39093508246489</v>
          </cell>
          <cell r="M384">
            <v>23802.895223689171</v>
          </cell>
          <cell r="N384">
            <v>141</v>
          </cell>
          <cell r="O384">
            <v>143.39093508246489</v>
          </cell>
          <cell r="P384">
            <v>20218.12184662755</v>
          </cell>
          <cell r="Q384">
            <v>25</v>
          </cell>
          <cell r="R384">
            <v>143.39093508246486</v>
          </cell>
          <cell r="S384">
            <v>3584.7733770616214</v>
          </cell>
          <cell r="T384">
            <v>25</v>
          </cell>
          <cell r="U384">
            <v>143.39093508246489</v>
          </cell>
          <cell r="V384">
            <v>3584.7733770616223</v>
          </cell>
        </row>
        <row r="385">
          <cell r="B385">
            <v>848</v>
          </cell>
          <cell r="C385" t="str">
            <v>Cornflex 14/250gr</v>
          </cell>
          <cell r="D385" t="str">
            <v>Cope</v>
          </cell>
          <cell r="E385">
            <v>4</v>
          </cell>
          <cell r="F385">
            <v>226.96060717703352</v>
          </cell>
          <cell r="G385">
            <v>907.84242870813409</v>
          </cell>
          <cell r="H385">
            <v>0</v>
          </cell>
          <cell r="I385">
            <v>0</v>
          </cell>
          <cell r="J385">
            <v>0</v>
          </cell>
          <cell r="K385">
            <v>4</v>
          </cell>
          <cell r="L385">
            <v>226.96060717703352</v>
          </cell>
          <cell r="M385">
            <v>907.84242870813409</v>
          </cell>
          <cell r="N385">
            <v>4</v>
          </cell>
          <cell r="O385">
            <v>226.96060717703352</v>
          </cell>
          <cell r="P385">
            <v>907.84242870813409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226.96060717703352</v>
          </cell>
          <cell r="V385">
            <v>0</v>
          </cell>
        </row>
        <row r="386">
          <cell r="B386">
            <v>849</v>
          </cell>
          <cell r="C386" t="str">
            <v>Linex I vogel</v>
          </cell>
          <cell r="D386" t="str">
            <v>Cope</v>
          </cell>
          <cell r="E386">
            <v>0</v>
          </cell>
          <cell r="F386">
            <v>0</v>
          </cell>
          <cell r="G386">
            <v>0</v>
          </cell>
          <cell r="H386">
            <v>162</v>
          </cell>
          <cell r="I386">
            <v>50.290123456790127</v>
          </cell>
          <cell r="J386">
            <v>8147</v>
          </cell>
          <cell r="K386">
            <v>162</v>
          </cell>
          <cell r="L386">
            <v>50.290123456790127</v>
          </cell>
          <cell r="M386">
            <v>8147</v>
          </cell>
          <cell r="N386">
            <v>162</v>
          </cell>
          <cell r="O386">
            <v>50.290123456790127</v>
          </cell>
          <cell r="P386">
            <v>8147.0000000000009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50.290123456790127</v>
          </cell>
          <cell r="V386">
            <v>0</v>
          </cell>
        </row>
        <row r="387">
          <cell r="B387">
            <v>850</v>
          </cell>
          <cell r="C387" t="str">
            <v>Biskot Sherbeti</v>
          </cell>
          <cell r="D387" t="str">
            <v>Kg</v>
          </cell>
          <cell r="E387">
            <v>81</v>
          </cell>
          <cell r="F387">
            <v>126.97909584842695</v>
          </cell>
          <cell r="G387">
            <v>10285.306763722583</v>
          </cell>
          <cell r="H387">
            <v>342</v>
          </cell>
          <cell r="I387">
            <v>123.18761842105262</v>
          </cell>
          <cell r="J387">
            <v>42130.165499999996</v>
          </cell>
          <cell r="K387">
            <v>423</v>
          </cell>
          <cell r="L387">
            <v>123.91364601352855</v>
          </cell>
          <cell r="M387">
            <v>52415.472263722579</v>
          </cell>
          <cell r="N387">
            <v>407</v>
          </cell>
          <cell r="O387">
            <v>123.91364601352855</v>
          </cell>
          <cell r="P387">
            <v>50432.853927506119</v>
          </cell>
          <cell r="Q387">
            <v>16</v>
          </cell>
          <cell r="R387">
            <v>123.91364601352871</v>
          </cell>
          <cell r="S387">
            <v>1982.6183362164593</v>
          </cell>
          <cell r="T387">
            <v>16</v>
          </cell>
          <cell r="U387">
            <v>123.91364601352855</v>
          </cell>
          <cell r="V387">
            <v>1982.6183362164568</v>
          </cell>
        </row>
        <row r="388">
          <cell r="B388">
            <v>851</v>
          </cell>
          <cell r="C388" t="str">
            <v>Fingers</v>
          </cell>
          <cell r="D388" t="str">
            <v>Cope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  <cell r="M388">
            <v>0</v>
          </cell>
          <cell r="N388">
            <v>0</v>
          </cell>
          <cell r="O388">
            <v>0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</row>
        <row r="389">
          <cell r="B389">
            <v>852</v>
          </cell>
          <cell r="C389" t="str">
            <v>Caj Kraco</v>
          </cell>
          <cell r="D389" t="str">
            <v>Cope</v>
          </cell>
          <cell r="E389">
            <v>112</v>
          </cell>
          <cell r="F389">
            <v>104.51484899130686</v>
          </cell>
          <cell r="G389">
            <v>11705.663087026369</v>
          </cell>
          <cell r="H389">
            <v>406</v>
          </cell>
          <cell r="I389">
            <v>117.38669556650245</v>
          </cell>
          <cell r="J389">
            <v>47658.998399999997</v>
          </cell>
          <cell r="K389">
            <v>518</v>
          </cell>
          <cell r="L389">
            <v>114.603593604298</v>
          </cell>
          <cell r="M389">
            <v>59364.661487026366</v>
          </cell>
          <cell r="N389">
            <v>314</v>
          </cell>
          <cell r="O389">
            <v>114.603593604298</v>
          </cell>
          <cell r="P389">
            <v>35985.528391749569</v>
          </cell>
          <cell r="Q389">
            <v>204</v>
          </cell>
          <cell r="R389">
            <v>114.60359360429803</v>
          </cell>
          <cell r="S389">
            <v>23379.133095276797</v>
          </cell>
          <cell r="T389">
            <v>204</v>
          </cell>
          <cell r="U389">
            <v>114.603593604298</v>
          </cell>
          <cell r="V389">
            <v>23379.133095276793</v>
          </cell>
        </row>
        <row r="390">
          <cell r="B390">
            <v>853</v>
          </cell>
          <cell r="C390" t="str">
            <v>Kos Frutash Zottis</v>
          </cell>
          <cell r="D390" t="str">
            <v>Cope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  <cell r="M390">
            <v>0</v>
          </cell>
          <cell r="N390">
            <v>0</v>
          </cell>
          <cell r="O390">
            <v>0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0</v>
          </cell>
          <cell r="U390">
            <v>0</v>
          </cell>
          <cell r="V390">
            <v>0</v>
          </cell>
        </row>
        <row r="391">
          <cell r="B391">
            <v>854</v>
          </cell>
          <cell r="C391" t="str">
            <v>Fruta te thata Large</v>
          </cell>
          <cell r="D391" t="str">
            <v>Cope</v>
          </cell>
          <cell r="E391">
            <v>49</v>
          </cell>
          <cell r="F391">
            <v>143.42461637460502</v>
          </cell>
          <cell r="G391">
            <v>7027.8062023556458</v>
          </cell>
          <cell r="H391">
            <v>75</v>
          </cell>
          <cell r="I391">
            <v>123.38666666666667</v>
          </cell>
          <cell r="J391">
            <v>9254</v>
          </cell>
          <cell r="K391">
            <v>124</v>
          </cell>
          <cell r="L391">
            <v>131.30488872867457</v>
          </cell>
          <cell r="M391">
            <v>16281.806202355645</v>
          </cell>
          <cell r="N391">
            <v>73</v>
          </cell>
          <cell r="O391">
            <v>131.30488872867457</v>
          </cell>
          <cell r="P391">
            <v>9585.2568771932438</v>
          </cell>
          <cell r="Q391">
            <v>51</v>
          </cell>
          <cell r="R391">
            <v>131.30488872867454</v>
          </cell>
          <cell r="S391">
            <v>6696.5493251624011</v>
          </cell>
          <cell r="T391">
            <v>51</v>
          </cell>
          <cell r="U391">
            <v>131.30488872867457</v>
          </cell>
          <cell r="V391">
            <v>6696.549325162403</v>
          </cell>
        </row>
        <row r="392">
          <cell r="B392">
            <v>855</v>
          </cell>
          <cell r="C392" t="str">
            <v>Fruta te thata Medium</v>
          </cell>
          <cell r="D392" t="str">
            <v>Cope</v>
          </cell>
          <cell r="E392">
            <v>8</v>
          </cell>
          <cell r="F392">
            <v>176.90772207100235</v>
          </cell>
          <cell r="G392">
            <v>1415.2617765680188</v>
          </cell>
          <cell r="H392">
            <v>95</v>
          </cell>
          <cell r="I392">
            <v>34.621052631578948</v>
          </cell>
          <cell r="J392">
            <v>3289</v>
          </cell>
          <cell r="K392">
            <v>103</v>
          </cell>
          <cell r="L392">
            <v>45.672444432699209</v>
          </cell>
          <cell r="M392">
            <v>4704.2617765680188</v>
          </cell>
          <cell r="N392">
            <v>102</v>
          </cell>
          <cell r="O392">
            <v>45.672444432699209</v>
          </cell>
          <cell r="P392">
            <v>4658.5893321353196</v>
          </cell>
          <cell r="Q392">
            <v>1</v>
          </cell>
          <cell r="R392">
            <v>45.672444432699194</v>
          </cell>
          <cell r="S392">
            <v>45.672444432699194</v>
          </cell>
          <cell r="T392">
            <v>1</v>
          </cell>
          <cell r="U392">
            <v>45.672444432699209</v>
          </cell>
          <cell r="V392">
            <v>45.672444432699209</v>
          </cell>
        </row>
        <row r="393">
          <cell r="B393">
            <v>856</v>
          </cell>
          <cell r="C393" t="str">
            <v>Fruta te thata Smoll</v>
          </cell>
          <cell r="D393" t="str">
            <v>Cope</v>
          </cell>
          <cell r="E393">
            <v>50</v>
          </cell>
          <cell r="F393">
            <v>61.77881641947279</v>
          </cell>
          <cell r="G393">
            <v>3088.9408209736393</v>
          </cell>
          <cell r="H393">
            <v>180</v>
          </cell>
          <cell r="I393">
            <v>70.75555555555556</v>
          </cell>
          <cell r="J393">
            <v>12736</v>
          </cell>
          <cell r="K393">
            <v>230</v>
          </cell>
          <cell r="L393">
            <v>68.804090525972342</v>
          </cell>
          <cell r="M393">
            <v>15824.940820973639</v>
          </cell>
          <cell r="N393">
            <v>180</v>
          </cell>
          <cell r="O393">
            <v>68.804090525972342</v>
          </cell>
          <cell r="P393">
            <v>12384.736294675022</v>
          </cell>
          <cell r="Q393">
            <v>50</v>
          </cell>
          <cell r="R393">
            <v>68.804090525972356</v>
          </cell>
          <cell r="S393">
            <v>3440.2045262986176</v>
          </cell>
          <cell r="T393">
            <v>50</v>
          </cell>
          <cell r="U393">
            <v>68.804090525972342</v>
          </cell>
          <cell r="V393">
            <v>3440.2045262986171</v>
          </cell>
        </row>
        <row r="394">
          <cell r="B394">
            <v>857</v>
          </cell>
          <cell r="C394" t="str">
            <v>Gjalp 100gr</v>
          </cell>
          <cell r="D394" t="str">
            <v>Cope</v>
          </cell>
          <cell r="E394">
            <v>0</v>
          </cell>
          <cell r="F394">
            <v>0</v>
          </cell>
          <cell r="G394">
            <v>0</v>
          </cell>
          <cell r="H394">
            <v>440</v>
          </cell>
          <cell r="I394">
            <v>43.738627272727271</v>
          </cell>
          <cell r="J394">
            <v>19244.995999999999</v>
          </cell>
          <cell r="K394">
            <v>440</v>
          </cell>
          <cell r="L394">
            <v>43.738627272727271</v>
          </cell>
          <cell r="M394">
            <v>19244.995999999999</v>
          </cell>
          <cell r="N394">
            <v>434</v>
          </cell>
          <cell r="O394">
            <v>43.738627272727271</v>
          </cell>
          <cell r="P394">
            <v>18982.564236363636</v>
          </cell>
          <cell r="Q394">
            <v>6</v>
          </cell>
          <cell r="R394">
            <v>43.738627272727172</v>
          </cell>
          <cell r="S394">
            <v>262.43176363636303</v>
          </cell>
          <cell r="T394">
            <v>6</v>
          </cell>
          <cell r="U394">
            <v>43.738627272727271</v>
          </cell>
          <cell r="V394">
            <v>262.4317636363636</v>
          </cell>
        </row>
        <row r="395">
          <cell r="B395">
            <v>858</v>
          </cell>
          <cell r="C395" t="str">
            <v>Kackavall I paketuar</v>
          </cell>
          <cell r="D395" t="str">
            <v>Kg</v>
          </cell>
          <cell r="E395">
            <v>0</v>
          </cell>
          <cell r="F395">
            <v>0</v>
          </cell>
          <cell r="G395">
            <v>0</v>
          </cell>
          <cell r="H395">
            <v>17.71</v>
          </cell>
          <cell r="I395">
            <v>458.36626290231504</v>
          </cell>
          <cell r="J395">
            <v>8117.6665160000002</v>
          </cell>
          <cell r="K395">
            <v>17.71</v>
          </cell>
          <cell r="L395">
            <v>458.36626290231504</v>
          </cell>
          <cell r="M395">
            <v>8117.6665160000002</v>
          </cell>
          <cell r="N395">
            <v>17.71</v>
          </cell>
          <cell r="O395">
            <v>458.36626290231504</v>
          </cell>
          <cell r="P395">
            <v>8117.6665160000002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458.36626290231504</v>
          </cell>
          <cell r="V395">
            <v>0</v>
          </cell>
        </row>
        <row r="396">
          <cell r="B396">
            <v>859</v>
          </cell>
          <cell r="C396" t="str">
            <v>Qumesht 1.5 lit</v>
          </cell>
          <cell r="D396" t="str">
            <v>Cope</v>
          </cell>
          <cell r="E396">
            <v>1</v>
          </cell>
          <cell r="F396">
            <v>162.87872727272725</v>
          </cell>
          <cell r="G396">
            <v>162.87872727272725</v>
          </cell>
          <cell r="H396">
            <v>86</v>
          </cell>
          <cell r="I396">
            <v>169.41084651162791</v>
          </cell>
          <cell r="J396">
            <v>14569.3328</v>
          </cell>
          <cell r="K396">
            <v>87</v>
          </cell>
          <cell r="L396">
            <v>169.33576468129573</v>
          </cell>
          <cell r="M396">
            <v>14732.211527272728</v>
          </cell>
          <cell r="N396">
            <v>74</v>
          </cell>
          <cell r="O396">
            <v>169.33576468129573</v>
          </cell>
          <cell r="P396">
            <v>12530.846586415884</v>
          </cell>
          <cell r="Q396">
            <v>13</v>
          </cell>
          <cell r="R396">
            <v>169.33576468129564</v>
          </cell>
          <cell r="S396">
            <v>2201.3649408568435</v>
          </cell>
          <cell r="T396">
            <v>13</v>
          </cell>
          <cell r="U396">
            <v>169.33576468129573</v>
          </cell>
          <cell r="V396">
            <v>2201.3649408568444</v>
          </cell>
        </row>
        <row r="397">
          <cell r="B397">
            <v>860</v>
          </cell>
          <cell r="C397" t="str">
            <v>Torta Fjongo 400gr</v>
          </cell>
          <cell r="D397" t="str">
            <v>Pako</v>
          </cell>
          <cell r="E397">
            <v>0</v>
          </cell>
          <cell r="F397">
            <v>0</v>
          </cell>
          <cell r="G397">
            <v>0</v>
          </cell>
          <cell r="H397">
            <v>67</v>
          </cell>
          <cell r="I397">
            <v>157.56715820895522</v>
          </cell>
          <cell r="J397">
            <v>10556.999599999999</v>
          </cell>
          <cell r="K397">
            <v>67</v>
          </cell>
          <cell r="L397">
            <v>157.56715820895522</v>
          </cell>
          <cell r="M397">
            <v>10556.999599999999</v>
          </cell>
          <cell r="N397">
            <v>65</v>
          </cell>
          <cell r="O397">
            <v>157.56715820895522</v>
          </cell>
          <cell r="P397">
            <v>10241.865283582089</v>
          </cell>
          <cell r="Q397">
            <v>2</v>
          </cell>
          <cell r="R397">
            <v>157.56715820895533</v>
          </cell>
          <cell r="S397">
            <v>315.13431641791067</v>
          </cell>
          <cell r="T397">
            <v>2</v>
          </cell>
          <cell r="U397">
            <v>157.56715820895522</v>
          </cell>
          <cell r="V397">
            <v>315.13431641791044</v>
          </cell>
        </row>
        <row r="398">
          <cell r="B398">
            <v>861</v>
          </cell>
          <cell r="C398" t="str">
            <v>Biskot te ndryshme</v>
          </cell>
          <cell r="D398" t="str">
            <v>Cope</v>
          </cell>
          <cell r="E398">
            <v>336</v>
          </cell>
          <cell r="F398">
            <v>20.112515435276713</v>
          </cell>
          <cell r="G398">
            <v>6757.8051862529755</v>
          </cell>
          <cell r="H398">
            <v>2434</v>
          </cell>
          <cell r="I398">
            <v>14.623810353327857</v>
          </cell>
          <cell r="J398">
            <v>35594.354400000004</v>
          </cell>
          <cell r="K398">
            <v>2770</v>
          </cell>
          <cell r="L398">
            <v>15.289588298286274</v>
          </cell>
          <cell r="M398">
            <v>42352.159586252979</v>
          </cell>
          <cell r="N398">
            <v>2414</v>
          </cell>
          <cell r="O398">
            <v>15.289588298286274</v>
          </cell>
          <cell r="P398">
            <v>36909.066152063067</v>
          </cell>
          <cell r="Q398">
            <v>356</v>
          </cell>
          <cell r="R398">
            <v>15.289588298286269</v>
          </cell>
          <cell r="S398">
            <v>5443.0934341899119</v>
          </cell>
          <cell r="T398">
            <v>356</v>
          </cell>
          <cell r="U398">
            <v>15.289588298286274</v>
          </cell>
          <cell r="V398">
            <v>5443.0934341899138</v>
          </cell>
        </row>
        <row r="399">
          <cell r="B399">
            <v>862</v>
          </cell>
          <cell r="C399" t="str">
            <v>Sod Buke</v>
          </cell>
          <cell r="D399" t="str">
            <v>Cope</v>
          </cell>
          <cell r="E399">
            <v>61</v>
          </cell>
          <cell r="F399">
            <v>13.703010886510068</v>
          </cell>
          <cell r="G399">
            <v>835.88366407711419</v>
          </cell>
          <cell r="H399">
            <v>570</v>
          </cell>
          <cell r="I399">
            <v>6.5578947368421057</v>
          </cell>
          <cell r="J399">
            <v>3738</v>
          </cell>
          <cell r="K399">
            <v>631</v>
          </cell>
          <cell r="L399">
            <v>7.2486270429114326</v>
          </cell>
          <cell r="M399">
            <v>4573.8836640771142</v>
          </cell>
          <cell r="N399">
            <v>476</v>
          </cell>
          <cell r="O399">
            <v>7.2486270429114326</v>
          </cell>
          <cell r="P399">
            <v>3450.346472425842</v>
          </cell>
          <cell r="Q399">
            <v>155</v>
          </cell>
          <cell r="R399">
            <v>7.2486270429114334</v>
          </cell>
          <cell r="S399">
            <v>1123.5371916512722</v>
          </cell>
          <cell r="T399">
            <v>155</v>
          </cell>
          <cell r="U399">
            <v>7.2486270429114326</v>
          </cell>
          <cell r="V399">
            <v>1123.537191651272</v>
          </cell>
        </row>
        <row r="400">
          <cell r="B400">
            <v>863</v>
          </cell>
          <cell r="C400" t="str">
            <v>Kos Frutis</v>
          </cell>
          <cell r="D400" t="str">
            <v>Cope</v>
          </cell>
          <cell r="E400">
            <v>0</v>
          </cell>
          <cell r="F400">
            <v>0</v>
          </cell>
          <cell r="G400">
            <v>0</v>
          </cell>
          <cell r="H400">
            <v>1344</v>
          </cell>
          <cell r="I400">
            <v>37.455479761904762</v>
          </cell>
          <cell r="J400">
            <v>50340.164799999999</v>
          </cell>
          <cell r="K400">
            <v>1344</v>
          </cell>
          <cell r="L400">
            <v>37.455479761904762</v>
          </cell>
          <cell r="M400">
            <v>50340.164799999999</v>
          </cell>
          <cell r="N400">
            <v>1260</v>
          </cell>
          <cell r="O400">
            <v>37.455479761904762</v>
          </cell>
          <cell r="P400">
            <v>47193.904499999997</v>
          </cell>
          <cell r="Q400">
            <v>84</v>
          </cell>
          <cell r="R400">
            <v>37.455479761904783</v>
          </cell>
          <cell r="S400">
            <v>3146.2603000000017</v>
          </cell>
          <cell r="T400">
            <v>84</v>
          </cell>
          <cell r="U400">
            <v>37.455479761904762</v>
          </cell>
          <cell r="V400">
            <v>3146.2602999999999</v>
          </cell>
        </row>
        <row r="401">
          <cell r="B401">
            <v>864</v>
          </cell>
          <cell r="C401" t="str">
            <v>Liker</v>
          </cell>
          <cell r="D401" t="str">
            <v>Cope</v>
          </cell>
          <cell r="E401">
            <v>0</v>
          </cell>
          <cell r="F401">
            <v>0</v>
          </cell>
          <cell r="G401">
            <v>0</v>
          </cell>
          <cell r="H401">
            <v>12</v>
          </cell>
          <cell r="I401">
            <v>291.66669999999999</v>
          </cell>
          <cell r="J401">
            <v>3500.0003999999999</v>
          </cell>
          <cell r="K401">
            <v>12</v>
          </cell>
          <cell r="L401">
            <v>291.66669999999999</v>
          </cell>
          <cell r="M401">
            <v>3500.0003999999999</v>
          </cell>
          <cell r="N401">
            <v>8</v>
          </cell>
          <cell r="O401">
            <v>291.66669999999999</v>
          </cell>
          <cell r="P401">
            <v>2333.3335999999999</v>
          </cell>
          <cell r="Q401">
            <v>4</v>
          </cell>
          <cell r="R401">
            <v>291.66669999999999</v>
          </cell>
          <cell r="S401">
            <v>1166.6668</v>
          </cell>
          <cell r="T401">
            <v>4</v>
          </cell>
          <cell r="U401">
            <v>291.66669999999999</v>
          </cell>
          <cell r="V401">
            <v>1166.6668</v>
          </cell>
        </row>
        <row r="402">
          <cell r="B402">
            <v>865</v>
          </cell>
          <cell r="C402" t="str">
            <v>Biskot Baroni</v>
          </cell>
          <cell r="D402" t="str">
            <v>Cope</v>
          </cell>
          <cell r="E402">
            <v>24</v>
          </cell>
          <cell r="F402">
            <v>124.44236516100182</v>
          </cell>
          <cell r="G402">
            <v>2986.6167638640436</v>
          </cell>
          <cell r="H402">
            <v>196</v>
          </cell>
          <cell r="I402">
            <v>144.06299081632653</v>
          </cell>
          <cell r="J402">
            <v>28236.3462</v>
          </cell>
          <cell r="K402">
            <v>220</v>
          </cell>
          <cell r="L402">
            <v>141.92255892665474</v>
          </cell>
          <cell r="M402">
            <v>31222.962963864044</v>
          </cell>
          <cell r="N402">
            <v>200</v>
          </cell>
          <cell r="O402">
            <v>141.92255892665474</v>
          </cell>
          <cell r="P402">
            <v>28384.511785330949</v>
          </cell>
          <cell r="Q402">
            <v>20</v>
          </cell>
          <cell r="R402">
            <v>141.92255892665472</v>
          </cell>
          <cell r="S402">
            <v>2838.4511785330942</v>
          </cell>
          <cell r="T402">
            <v>20</v>
          </cell>
          <cell r="U402">
            <v>141.92255892665474</v>
          </cell>
          <cell r="V402">
            <v>2838.4511785330951</v>
          </cell>
        </row>
        <row r="403">
          <cell r="B403">
            <v>866</v>
          </cell>
          <cell r="C403" t="str">
            <v>AXE (Body Spray)</v>
          </cell>
          <cell r="D403" t="str">
            <v>Cope</v>
          </cell>
          <cell r="E403">
            <v>25</v>
          </cell>
          <cell r="F403">
            <v>213.48532186290518</v>
          </cell>
          <cell r="G403">
            <v>5337.1330465726296</v>
          </cell>
          <cell r="H403">
            <v>78</v>
          </cell>
          <cell r="I403">
            <v>195.83333333333334</v>
          </cell>
          <cell r="J403">
            <v>15275</v>
          </cell>
          <cell r="K403">
            <v>103</v>
          </cell>
          <cell r="L403">
            <v>200.11779656866628</v>
          </cell>
          <cell r="M403">
            <v>20612.133046572628</v>
          </cell>
          <cell r="N403">
            <v>63</v>
          </cell>
          <cell r="O403">
            <v>200.11779656866628</v>
          </cell>
          <cell r="P403">
            <v>12607.421183825976</v>
          </cell>
          <cell r="Q403">
            <v>40</v>
          </cell>
          <cell r="R403">
            <v>200.11779656866628</v>
          </cell>
          <cell r="S403">
            <v>8004.7118627466516</v>
          </cell>
          <cell r="T403">
            <v>40</v>
          </cell>
          <cell r="U403">
            <v>200.11779656866628</v>
          </cell>
          <cell r="V403">
            <v>8004.7118627466516</v>
          </cell>
        </row>
        <row r="404">
          <cell r="B404">
            <v>867</v>
          </cell>
          <cell r="C404" t="str">
            <v>Pardon 43/33</v>
          </cell>
          <cell r="D404" t="str">
            <v>Arka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0</v>
          </cell>
          <cell r="N404">
            <v>0</v>
          </cell>
          <cell r="O404">
            <v>0</v>
          </cell>
          <cell r="P404">
            <v>0</v>
          </cell>
          <cell r="Q404">
            <v>0</v>
          </cell>
          <cell r="R404">
            <v>0</v>
          </cell>
          <cell r="S404">
            <v>0</v>
          </cell>
          <cell r="T404">
            <v>0</v>
          </cell>
          <cell r="U404">
            <v>0</v>
          </cell>
          <cell r="V404">
            <v>0</v>
          </cell>
        </row>
        <row r="405">
          <cell r="B405">
            <v>868</v>
          </cell>
          <cell r="C405" t="str">
            <v>Gps 16/18 gr</v>
          </cell>
          <cell r="D405" t="str">
            <v>Arka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  <cell r="M405">
            <v>0</v>
          </cell>
          <cell r="N405">
            <v>0</v>
          </cell>
          <cell r="O405">
            <v>0</v>
          </cell>
          <cell r="P405">
            <v>0</v>
          </cell>
          <cell r="Q405">
            <v>0</v>
          </cell>
          <cell r="R405">
            <v>0</v>
          </cell>
          <cell r="S405">
            <v>0</v>
          </cell>
          <cell r="T405">
            <v>0</v>
          </cell>
          <cell r="U405">
            <v>0</v>
          </cell>
          <cell r="V405">
            <v>0</v>
          </cell>
        </row>
        <row r="406">
          <cell r="B406">
            <v>869</v>
          </cell>
          <cell r="C406" t="str">
            <v>Boje Kepuce</v>
          </cell>
          <cell r="D406" t="str">
            <v>Cope</v>
          </cell>
          <cell r="E406">
            <v>69</v>
          </cell>
          <cell r="F406">
            <v>39.514957168352382</v>
          </cell>
          <cell r="G406">
            <v>2726.5320446163141</v>
          </cell>
          <cell r="H406">
            <v>192</v>
          </cell>
          <cell r="I406">
            <v>42.5</v>
          </cell>
          <cell r="J406">
            <v>8160</v>
          </cell>
          <cell r="K406">
            <v>261</v>
          </cell>
          <cell r="L406">
            <v>41.710850745656373</v>
          </cell>
          <cell r="M406">
            <v>10886.532044616313</v>
          </cell>
          <cell r="N406">
            <v>214</v>
          </cell>
          <cell r="O406">
            <v>41.710850745656373</v>
          </cell>
          <cell r="P406">
            <v>8926.1220595704635</v>
          </cell>
          <cell r="Q406">
            <v>47</v>
          </cell>
          <cell r="R406">
            <v>41.710850745656373</v>
          </cell>
          <cell r="S406">
            <v>1960.4099850458497</v>
          </cell>
          <cell r="T406">
            <v>47</v>
          </cell>
          <cell r="U406">
            <v>41.710850745656373</v>
          </cell>
          <cell r="V406">
            <v>1960.4099850458495</v>
          </cell>
        </row>
        <row r="407">
          <cell r="B407">
            <v>870</v>
          </cell>
          <cell r="C407" t="str">
            <v>Wudi 250gr</v>
          </cell>
          <cell r="D407" t="str">
            <v>Cope</v>
          </cell>
          <cell r="E407">
            <v>19</v>
          </cell>
          <cell r="F407">
            <v>91.160969387835635</v>
          </cell>
          <cell r="G407">
            <v>1732.058418368877</v>
          </cell>
          <cell r="H407">
            <v>545</v>
          </cell>
          <cell r="I407">
            <v>84.9645247706422</v>
          </cell>
          <cell r="J407">
            <v>46305.665999999997</v>
          </cell>
          <cell r="K407">
            <v>564</v>
          </cell>
          <cell r="L407">
            <v>85.173270245334891</v>
          </cell>
          <cell r="M407">
            <v>48037.724418368874</v>
          </cell>
          <cell r="N407">
            <v>537</v>
          </cell>
          <cell r="O407">
            <v>85.173270245334891</v>
          </cell>
          <cell r="P407">
            <v>45738.046121744839</v>
          </cell>
          <cell r="Q407">
            <v>27</v>
          </cell>
          <cell r="R407">
            <v>85.173270245334635</v>
          </cell>
          <cell r="S407">
            <v>2299.6782966240353</v>
          </cell>
          <cell r="T407">
            <v>27</v>
          </cell>
          <cell r="U407">
            <v>85.173270245334891</v>
          </cell>
          <cell r="V407">
            <v>2299.6782966240421</v>
          </cell>
        </row>
        <row r="408">
          <cell r="B408">
            <v>871</v>
          </cell>
          <cell r="C408" t="str">
            <v>Wudi 100gr</v>
          </cell>
          <cell r="D408" t="str">
            <v>Cope</v>
          </cell>
          <cell r="E408">
            <v>18</v>
          </cell>
          <cell r="F408">
            <v>33.449174115436712</v>
          </cell>
          <cell r="G408">
            <v>602.08513407786086</v>
          </cell>
          <cell r="H408">
            <v>2030</v>
          </cell>
          <cell r="I408">
            <v>32.616908374384231</v>
          </cell>
          <cell r="J408">
            <v>66212.323999999993</v>
          </cell>
          <cell r="K408">
            <v>2048</v>
          </cell>
          <cell r="L408">
            <v>32.624223209998952</v>
          </cell>
          <cell r="M408">
            <v>66814.409134077854</v>
          </cell>
          <cell r="N408">
            <v>2003</v>
          </cell>
          <cell r="O408">
            <v>32.624223209998952</v>
          </cell>
          <cell r="P408">
            <v>65346.319089627905</v>
          </cell>
          <cell r="Q408">
            <v>45</v>
          </cell>
          <cell r="R408">
            <v>32.624223209998874</v>
          </cell>
          <cell r="S408">
            <v>1468.0900444499493</v>
          </cell>
          <cell r="T408">
            <v>45</v>
          </cell>
          <cell r="U408">
            <v>32.624223209998952</v>
          </cell>
          <cell r="V408">
            <v>1468.0900444499528</v>
          </cell>
        </row>
        <row r="409">
          <cell r="B409">
            <v>872</v>
          </cell>
          <cell r="C409" t="str">
            <v>Mish Derri (Berxolla)</v>
          </cell>
          <cell r="D409" t="str">
            <v>Kg</v>
          </cell>
          <cell r="E409">
            <v>9.7800000000000011</v>
          </cell>
          <cell r="F409">
            <v>327.23704509625736</v>
          </cell>
          <cell r="G409">
            <v>3200.3783010413972</v>
          </cell>
          <cell r="H409">
            <v>150.87000000000003</v>
          </cell>
          <cell r="I409">
            <v>295.81703453304164</v>
          </cell>
          <cell r="J409">
            <v>44629.915999999997</v>
          </cell>
          <cell r="K409">
            <v>160.65000000000003</v>
          </cell>
          <cell r="L409">
            <v>297.72981202017667</v>
          </cell>
          <cell r="M409">
            <v>47830.294301041395</v>
          </cell>
          <cell r="N409">
            <v>151.09000000000003</v>
          </cell>
          <cell r="O409">
            <v>297.72981202017667</v>
          </cell>
          <cell r="P409">
            <v>44983.997298128503</v>
          </cell>
          <cell r="Q409">
            <v>9.5600000000000023</v>
          </cell>
          <cell r="R409">
            <v>297.72981202017689</v>
          </cell>
          <cell r="S409">
            <v>2846.2970029128919</v>
          </cell>
          <cell r="T409">
            <v>9.56</v>
          </cell>
          <cell r="U409">
            <v>297.72981202017667</v>
          </cell>
          <cell r="V409">
            <v>2846.2970029128892</v>
          </cell>
        </row>
        <row r="410">
          <cell r="B410">
            <v>873</v>
          </cell>
          <cell r="C410" t="str">
            <v>Meglio Sgrasatore</v>
          </cell>
          <cell r="D410" t="str">
            <v>Cope</v>
          </cell>
          <cell r="E410">
            <v>11</v>
          </cell>
          <cell r="F410">
            <v>224.84537272727275</v>
          </cell>
          <cell r="G410">
            <v>2473.2991000000002</v>
          </cell>
          <cell r="H410">
            <v>108</v>
          </cell>
          <cell r="I410">
            <v>215.78702870370375</v>
          </cell>
          <cell r="J410">
            <v>23304.999100000005</v>
          </cell>
          <cell r="K410">
            <v>119</v>
          </cell>
          <cell r="L410">
            <v>216.62435462184877</v>
          </cell>
          <cell r="M410">
            <v>25778.298200000005</v>
          </cell>
          <cell r="N410">
            <v>89</v>
          </cell>
          <cell r="O410">
            <v>216.62435462184877</v>
          </cell>
          <cell r="P410">
            <v>19279.567561344542</v>
          </cell>
          <cell r="Q410">
            <v>30</v>
          </cell>
          <cell r="R410">
            <v>216.62435462184877</v>
          </cell>
          <cell r="S410">
            <v>6498.7306386554628</v>
          </cell>
          <cell r="T410">
            <v>30</v>
          </cell>
          <cell r="U410">
            <v>216.62435462184877</v>
          </cell>
          <cell r="V410">
            <v>6498.7306386554628</v>
          </cell>
        </row>
        <row r="411">
          <cell r="B411">
            <v>874</v>
          </cell>
          <cell r="C411" t="str">
            <v>Xhonson 750 ml</v>
          </cell>
          <cell r="D411" t="str">
            <v>Cope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  <cell r="M411">
            <v>0</v>
          </cell>
          <cell r="N411">
            <v>0</v>
          </cell>
          <cell r="O411">
            <v>0</v>
          </cell>
          <cell r="P411">
            <v>0</v>
          </cell>
          <cell r="Q411">
            <v>0</v>
          </cell>
          <cell r="R411">
            <v>0</v>
          </cell>
          <cell r="S411">
            <v>0</v>
          </cell>
          <cell r="T411">
            <v>0</v>
          </cell>
          <cell r="U411">
            <v>0</v>
          </cell>
          <cell r="V411">
            <v>0</v>
          </cell>
        </row>
        <row r="412">
          <cell r="B412">
            <v>875</v>
          </cell>
          <cell r="C412" t="str">
            <v>Freskuese 2 lit</v>
          </cell>
          <cell r="D412" t="str">
            <v>Cope</v>
          </cell>
          <cell r="E412">
            <v>224</v>
          </cell>
          <cell r="F412">
            <v>135.80816118493627</v>
          </cell>
          <cell r="G412">
            <v>30421.028105425721</v>
          </cell>
          <cell r="H412">
            <v>459</v>
          </cell>
          <cell r="I412">
            <v>128.50762701525053</v>
          </cell>
          <cell r="J412">
            <v>58985.000800000002</v>
          </cell>
          <cell r="K412">
            <v>683</v>
          </cell>
          <cell r="L412">
            <v>130.90194568876385</v>
          </cell>
          <cell r="M412">
            <v>89406.028905425715</v>
          </cell>
          <cell r="N412">
            <v>601</v>
          </cell>
          <cell r="O412">
            <v>130.90194568876385</v>
          </cell>
          <cell r="P412">
            <v>78672.069358947076</v>
          </cell>
          <cell r="Q412">
            <v>82</v>
          </cell>
          <cell r="R412">
            <v>130.9019456887639</v>
          </cell>
          <cell r="S412">
            <v>10733.95954647864</v>
          </cell>
          <cell r="T412">
            <v>82</v>
          </cell>
          <cell r="U412">
            <v>130.90194568876385</v>
          </cell>
          <cell r="V412">
            <v>10733.959546478636</v>
          </cell>
        </row>
        <row r="413">
          <cell r="B413">
            <v>876</v>
          </cell>
          <cell r="C413" t="str">
            <v>Pepsi-IVI-7Up 1.5 lit</v>
          </cell>
          <cell r="D413" t="str">
            <v>Cope</v>
          </cell>
          <cell r="E413">
            <v>0</v>
          </cell>
          <cell r="F413">
            <v>0</v>
          </cell>
          <cell r="G413">
            <v>0</v>
          </cell>
          <cell r="H413">
            <v>396</v>
          </cell>
          <cell r="I413">
            <v>83.726791414141417</v>
          </cell>
          <cell r="J413">
            <v>33155.809399999998</v>
          </cell>
          <cell r="K413">
            <v>396</v>
          </cell>
          <cell r="L413">
            <v>83.726791414141417</v>
          </cell>
          <cell r="M413">
            <v>33155.809399999998</v>
          </cell>
          <cell r="N413">
            <v>396</v>
          </cell>
          <cell r="O413">
            <v>83.726791414141417</v>
          </cell>
          <cell r="P413">
            <v>33155.809399999998</v>
          </cell>
          <cell r="Q413">
            <v>0</v>
          </cell>
          <cell r="R413">
            <v>0</v>
          </cell>
          <cell r="S413">
            <v>0</v>
          </cell>
          <cell r="T413">
            <v>0</v>
          </cell>
          <cell r="U413">
            <v>83.726791414141417</v>
          </cell>
          <cell r="V413">
            <v>0</v>
          </cell>
        </row>
        <row r="414">
          <cell r="B414">
            <v>877</v>
          </cell>
          <cell r="C414" t="str">
            <v>Spin 0.5 lit</v>
          </cell>
          <cell r="D414" t="str">
            <v>Cope</v>
          </cell>
          <cell r="E414">
            <v>22</v>
          </cell>
          <cell r="F414">
            <v>120.08220709433122</v>
          </cell>
          <cell r="G414">
            <v>2641.808556075287</v>
          </cell>
          <cell r="H414">
            <v>105</v>
          </cell>
          <cell r="I414">
            <v>115.19047142857143</v>
          </cell>
          <cell r="J414">
            <v>12094.9995</v>
          </cell>
          <cell r="K414">
            <v>127</v>
          </cell>
          <cell r="L414">
            <v>116.03785870925422</v>
          </cell>
          <cell r="M414">
            <v>14736.808056075286</v>
          </cell>
          <cell r="N414">
            <v>97</v>
          </cell>
          <cell r="O414">
            <v>116.03785870925422</v>
          </cell>
          <cell r="P414">
            <v>11255.67229479766</v>
          </cell>
          <cell r="Q414">
            <v>30</v>
          </cell>
          <cell r="R414">
            <v>116.03785870925421</v>
          </cell>
          <cell r="S414">
            <v>3481.1357612776264</v>
          </cell>
          <cell r="T414">
            <v>30</v>
          </cell>
          <cell r="U414">
            <v>116.03785870925422</v>
          </cell>
          <cell r="V414">
            <v>3481.1357612776269</v>
          </cell>
        </row>
        <row r="415">
          <cell r="B415">
            <v>878</v>
          </cell>
          <cell r="C415" t="str">
            <v>Llambe Ekonomike</v>
          </cell>
          <cell r="D415" t="str">
            <v>Cope</v>
          </cell>
          <cell r="E415">
            <v>117</v>
          </cell>
          <cell r="F415">
            <v>67.365175758905067</v>
          </cell>
          <cell r="G415">
            <v>7881.7255637918934</v>
          </cell>
          <cell r="H415">
            <v>1627</v>
          </cell>
          <cell r="I415">
            <v>34.776889981561155</v>
          </cell>
          <cell r="J415">
            <v>56582</v>
          </cell>
          <cell r="K415">
            <v>1744</v>
          </cell>
          <cell r="L415">
            <v>36.963145392082509</v>
          </cell>
          <cell r="M415">
            <v>64463.725563791893</v>
          </cell>
          <cell r="N415">
            <v>1278</v>
          </cell>
          <cell r="O415">
            <v>36.963145392082509</v>
          </cell>
          <cell r="P415">
            <v>47238.89981108145</v>
          </cell>
          <cell r="Q415">
            <v>466</v>
          </cell>
          <cell r="R415">
            <v>36.963145392082495</v>
          </cell>
          <cell r="S415">
            <v>17224.825752710443</v>
          </cell>
          <cell r="T415">
            <v>466</v>
          </cell>
          <cell r="U415">
            <v>36.963145392082509</v>
          </cell>
          <cell r="V415">
            <v>17224.825752710451</v>
          </cell>
        </row>
        <row r="416">
          <cell r="B416">
            <v>879</v>
          </cell>
          <cell r="C416" t="str">
            <v>Trangull 2kg</v>
          </cell>
          <cell r="D416" t="str">
            <v>Cope</v>
          </cell>
          <cell r="E416">
            <v>1</v>
          </cell>
          <cell r="F416">
            <v>164.01729746317596</v>
          </cell>
          <cell r="G416">
            <v>164.01729746317596</v>
          </cell>
          <cell r="H416">
            <v>150</v>
          </cell>
          <cell r="I416">
            <v>168.66666666666666</v>
          </cell>
          <cell r="J416">
            <v>25300</v>
          </cell>
          <cell r="K416">
            <v>151</v>
          </cell>
          <cell r="L416">
            <v>168.63587614214023</v>
          </cell>
          <cell r="M416">
            <v>25464.017297463175</v>
          </cell>
          <cell r="N416">
            <v>128</v>
          </cell>
          <cell r="O416">
            <v>168.63587614214023</v>
          </cell>
          <cell r="P416">
            <v>21585.39214619395</v>
          </cell>
          <cell r="Q416">
            <v>23</v>
          </cell>
          <cell r="R416">
            <v>168.63587614214023</v>
          </cell>
          <cell r="S416">
            <v>3878.6251512692252</v>
          </cell>
          <cell r="T416">
            <v>23</v>
          </cell>
          <cell r="U416">
            <v>168.63587614214023</v>
          </cell>
          <cell r="V416">
            <v>3878.6251512692252</v>
          </cell>
        </row>
        <row r="417">
          <cell r="B417">
            <v>880</v>
          </cell>
          <cell r="C417" t="str">
            <v>Spec I Konservuar 2Kg</v>
          </cell>
          <cell r="D417" t="str">
            <v>Cope</v>
          </cell>
          <cell r="E417">
            <v>19</v>
          </cell>
          <cell r="F417">
            <v>177.24912162629755</v>
          </cell>
          <cell r="G417">
            <v>3367.7333108996536</v>
          </cell>
          <cell r="H417">
            <v>75</v>
          </cell>
          <cell r="I417">
            <v>170.33333333333334</v>
          </cell>
          <cell r="J417">
            <v>12775</v>
          </cell>
          <cell r="K417">
            <v>94</v>
          </cell>
          <cell r="L417">
            <v>171.73120543510271</v>
          </cell>
          <cell r="M417">
            <v>16142.733310899654</v>
          </cell>
          <cell r="N417">
            <v>85</v>
          </cell>
          <cell r="O417">
            <v>171.73120543510271</v>
          </cell>
          <cell r="P417">
            <v>14597.152461983731</v>
          </cell>
          <cell r="Q417">
            <v>9</v>
          </cell>
          <cell r="R417">
            <v>171.73120543510251</v>
          </cell>
          <cell r="S417">
            <v>1545.5808489159226</v>
          </cell>
          <cell r="T417">
            <v>9</v>
          </cell>
          <cell r="U417">
            <v>171.73120543510271</v>
          </cell>
          <cell r="V417">
            <v>1545.5808489159244</v>
          </cell>
        </row>
        <row r="418">
          <cell r="B418">
            <v>881</v>
          </cell>
          <cell r="C418" t="str">
            <v>Aceto</v>
          </cell>
          <cell r="D418" t="str">
            <v>Cope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  <cell r="M418">
            <v>0</v>
          </cell>
          <cell r="N418">
            <v>0</v>
          </cell>
          <cell r="O418">
            <v>0</v>
          </cell>
          <cell r="P418">
            <v>0</v>
          </cell>
          <cell r="Q418">
            <v>0</v>
          </cell>
          <cell r="R418">
            <v>0</v>
          </cell>
          <cell r="S418">
            <v>0</v>
          </cell>
          <cell r="T418">
            <v>0</v>
          </cell>
          <cell r="U418">
            <v>0</v>
          </cell>
          <cell r="V418">
            <v>0</v>
          </cell>
        </row>
        <row r="419">
          <cell r="B419">
            <v>882</v>
          </cell>
          <cell r="C419" t="str">
            <v>Margarina 500gr</v>
          </cell>
          <cell r="D419" t="str">
            <v>Cope</v>
          </cell>
          <cell r="E419">
            <v>10</v>
          </cell>
          <cell r="F419">
            <v>95.400328999999971</v>
          </cell>
          <cell r="G419">
            <v>954.00328999999965</v>
          </cell>
          <cell r="H419">
            <v>0</v>
          </cell>
          <cell r="I419">
            <v>0</v>
          </cell>
          <cell r="J419">
            <v>0</v>
          </cell>
          <cell r="K419">
            <v>10</v>
          </cell>
          <cell r="L419">
            <v>95.400328999999971</v>
          </cell>
          <cell r="M419">
            <v>954.00328999999965</v>
          </cell>
          <cell r="N419">
            <v>10</v>
          </cell>
          <cell r="O419">
            <v>95.400328999999971</v>
          </cell>
          <cell r="P419">
            <v>954.00328999999965</v>
          </cell>
          <cell r="Q419">
            <v>0</v>
          </cell>
          <cell r="R419">
            <v>0</v>
          </cell>
          <cell r="S419">
            <v>0</v>
          </cell>
          <cell r="T419">
            <v>0</v>
          </cell>
          <cell r="U419">
            <v>95.400328999999971</v>
          </cell>
          <cell r="V419">
            <v>0</v>
          </cell>
        </row>
        <row r="420">
          <cell r="B420">
            <v>883</v>
          </cell>
          <cell r="C420" t="str">
            <v>Biskot 300gr</v>
          </cell>
          <cell r="D420" t="str">
            <v>Cope</v>
          </cell>
          <cell r="E420">
            <v>107</v>
          </cell>
          <cell r="F420">
            <v>65.249238670500759</v>
          </cell>
          <cell r="G420">
            <v>6981.6685377435806</v>
          </cell>
          <cell r="H420">
            <v>349</v>
          </cell>
          <cell r="I420">
            <v>64.056354441260751</v>
          </cell>
          <cell r="J420">
            <v>22355.667700000002</v>
          </cell>
          <cell r="K420">
            <v>456</v>
          </cell>
          <cell r="L420">
            <v>64.336263679262245</v>
          </cell>
          <cell r="M420">
            <v>29337.336237743584</v>
          </cell>
          <cell r="N420">
            <v>316</v>
          </cell>
          <cell r="O420">
            <v>64.336263679262245</v>
          </cell>
          <cell r="P420">
            <v>20330.259322646871</v>
          </cell>
          <cell r="Q420">
            <v>140</v>
          </cell>
          <cell r="R420">
            <v>64.336263679262245</v>
          </cell>
          <cell r="S420">
            <v>9007.0769150967135</v>
          </cell>
          <cell r="T420">
            <v>140</v>
          </cell>
          <cell r="U420">
            <v>64.336263679262245</v>
          </cell>
          <cell r="V420">
            <v>9007.0769150967135</v>
          </cell>
        </row>
        <row r="421">
          <cell r="B421">
            <v>884</v>
          </cell>
          <cell r="C421" t="str">
            <v>Qofte kg (6.2kg=25cp)</v>
          </cell>
          <cell r="D421" t="str">
            <v>Cope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  <cell r="M421">
            <v>0</v>
          </cell>
          <cell r="N421">
            <v>0</v>
          </cell>
          <cell r="O421">
            <v>0</v>
          </cell>
          <cell r="P421">
            <v>0</v>
          </cell>
          <cell r="Q421">
            <v>0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</row>
        <row r="422">
          <cell r="B422">
            <v>885</v>
          </cell>
          <cell r="C422" t="str">
            <v>Qumesh Tetrapack</v>
          </cell>
          <cell r="D422" t="str">
            <v>Cope</v>
          </cell>
          <cell r="E422">
            <v>67</v>
          </cell>
          <cell r="F422">
            <v>77.914897961096329</v>
          </cell>
          <cell r="G422">
            <v>5220.2981633934542</v>
          </cell>
          <cell r="H422">
            <v>1476</v>
          </cell>
          <cell r="I422">
            <v>78.346885636856356</v>
          </cell>
          <cell r="J422">
            <v>115640.00319999999</v>
          </cell>
          <cell r="K422">
            <v>1543</v>
          </cell>
          <cell r="L422">
            <v>78.328127908874563</v>
          </cell>
          <cell r="M422">
            <v>120860.30136339345</v>
          </cell>
          <cell r="N422">
            <v>1445</v>
          </cell>
          <cell r="O422">
            <v>78.328127908874563</v>
          </cell>
          <cell r="P422">
            <v>113184.14482832374</v>
          </cell>
          <cell r="Q422">
            <v>98</v>
          </cell>
          <cell r="R422">
            <v>78.328127908874549</v>
          </cell>
          <cell r="S422">
            <v>7676.1565350697056</v>
          </cell>
          <cell r="T422">
            <v>98</v>
          </cell>
          <cell r="U422">
            <v>78.328127908874563</v>
          </cell>
          <cell r="V422">
            <v>7676.1565350697074</v>
          </cell>
        </row>
        <row r="423">
          <cell r="B423">
            <v>886</v>
          </cell>
          <cell r="C423" t="str">
            <v>Mish Pule</v>
          </cell>
          <cell r="D423" t="str">
            <v>Kg</v>
          </cell>
          <cell r="E423">
            <v>0</v>
          </cell>
          <cell r="F423">
            <v>0</v>
          </cell>
          <cell r="G423">
            <v>0</v>
          </cell>
          <cell r="H423">
            <v>112.99</v>
          </cell>
          <cell r="I423">
            <v>183.55606690857599</v>
          </cell>
          <cell r="J423">
            <v>20740</v>
          </cell>
          <cell r="K423">
            <v>112.99</v>
          </cell>
          <cell r="L423">
            <v>183.55606690857599</v>
          </cell>
          <cell r="M423">
            <v>20740</v>
          </cell>
          <cell r="N423">
            <v>106.99</v>
          </cell>
          <cell r="O423">
            <v>183.55606690857599</v>
          </cell>
          <cell r="P423">
            <v>19638.663598548545</v>
          </cell>
          <cell r="Q423">
            <v>6</v>
          </cell>
          <cell r="R423">
            <v>183.5560669085759</v>
          </cell>
          <cell r="S423">
            <v>1101.3364014514555</v>
          </cell>
          <cell r="T423">
            <v>6</v>
          </cell>
          <cell r="U423">
            <v>183.55606690857599</v>
          </cell>
          <cell r="V423">
            <v>1101.3364014514559</v>
          </cell>
        </row>
        <row r="424">
          <cell r="B424">
            <v>887</v>
          </cell>
          <cell r="C424" t="str">
            <v xml:space="preserve">Biga Gillete te Ndryshme </v>
          </cell>
          <cell r="D424" t="str">
            <v>Cope</v>
          </cell>
          <cell r="E424">
            <v>26</v>
          </cell>
          <cell r="F424">
            <v>424.16464415584414</v>
          </cell>
          <cell r="G424">
            <v>11028.280748051948</v>
          </cell>
          <cell r="H424">
            <v>119</v>
          </cell>
          <cell r="I424">
            <v>393.35069747899166</v>
          </cell>
          <cell r="J424">
            <v>46808.733000000007</v>
          </cell>
          <cell r="K424">
            <v>145</v>
          </cell>
          <cell r="L424">
            <v>398.87595688311694</v>
          </cell>
          <cell r="M424">
            <v>57837.013748051955</v>
          </cell>
          <cell r="N424">
            <v>100</v>
          </cell>
          <cell r="O424">
            <v>398.87595688311694</v>
          </cell>
          <cell r="P424">
            <v>39887.595688311696</v>
          </cell>
          <cell r="Q424">
            <v>45</v>
          </cell>
          <cell r="R424">
            <v>398.87595688311688</v>
          </cell>
          <cell r="S424">
            <v>17949.418059740259</v>
          </cell>
          <cell r="T424">
            <v>45</v>
          </cell>
          <cell r="U424">
            <v>398.87595688311694</v>
          </cell>
          <cell r="V424">
            <v>17949.418059740263</v>
          </cell>
        </row>
        <row r="425">
          <cell r="B425">
            <v>888</v>
          </cell>
          <cell r="C425" t="str">
            <v>Salep</v>
          </cell>
          <cell r="D425" t="str">
            <v>Cope</v>
          </cell>
          <cell r="E425">
            <v>6</v>
          </cell>
          <cell r="F425">
            <v>154.16669999999999</v>
          </cell>
          <cell r="G425">
            <v>925.00019999999995</v>
          </cell>
          <cell r="H425">
            <v>0</v>
          </cell>
          <cell r="I425">
            <v>0</v>
          </cell>
          <cell r="J425">
            <v>0</v>
          </cell>
          <cell r="K425">
            <v>6</v>
          </cell>
          <cell r="L425">
            <v>154.16669999999999</v>
          </cell>
          <cell r="M425">
            <v>925.00019999999995</v>
          </cell>
          <cell r="N425">
            <v>4</v>
          </cell>
          <cell r="O425">
            <v>154.16669999999999</v>
          </cell>
          <cell r="P425">
            <v>616.66679999999997</v>
          </cell>
          <cell r="Q425">
            <v>2</v>
          </cell>
          <cell r="R425">
            <v>154.16669999999999</v>
          </cell>
          <cell r="S425">
            <v>308.33339999999998</v>
          </cell>
          <cell r="T425">
            <v>2</v>
          </cell>
          <cell r="U425">
            <v>154.16669999999999</v>
          </cell>
          <cell r="V425">
            <v>308.33339999999998</v>
          </cell>
        </row>
        <row r="426">
          <cell r="B426">
            <v>889</v>
          </cell>
          <cell r="C426" t="str">
            <v>Shampo Dimesion</v>
          </cell>
          <cell r="D426" t="str">
            <v>Cope</v>
          </cell>
          <cell r="E426">
            <v>98</v>
          </cell>
          <cell r="F426">
            <v>86.479370921657022</v>
          </cell>
          <cell r="G426">
            <v>8474.978350322388</v>
          </cell>
          <cell r="H426">
            <v>144</v>
          </cell>
          <cell r="I426">
            <v>87.15276111111109</v>
          </cell>
          <cell r="J426">
            <v>12549.997599999997</v>
          </cell>
          <cell r="K426">
            <v>242</v>
          </cell>
          <cell r="L426">
            <v>86.88006591042307</v>
          </cell>
          <cell r="M426">
            <v>21024.975950322383</v>
          </cell>
          <cell r="N426">
            <v>219</v>
          </cell>
          <cell r="O426">
            <v>86.88006591042307</v>
          </cell>
          <cell r="P426">
            <v>19026.734434382652</v>
          </cell>
          <cell r="Q426">
            <v>23</v>
          </cell>
          <cell r="R426">
            <v>86.880065910423113</v>
          </cell>
          <cell r="S426">
            <v>1998.2415159397315</v>
          </cell>
          <cell r="T426">
            <v>23</v>
          </cell>
          <cell r="U426">
            <v>86.88006591042307</v>
          </cell>
          <cell r="V426">
            <v>1998.2415159397306</v>
          </cell>
        </row>
        <row r="427">
          <cell r="B427">
            <v>890</v>
          </cell>
          <cell r="C427" t="str">
            <v>Ton Viamare 160gr</v>
          </cell>
          <cell r="D427" t="str">
            <v>Cope</v>
          </cell>
          <cell r="E427">
            <v>4</v>
          </cell>
          <cell r="F427">
            <v>76.948571428571427</v>
          </cell>
          <cell r="G427">
            <v>307.79428571428571</v>
          </cell>
          <cell r="H427">
            <v>26</v>
          </cell>
          <cell r="I427">
            <v>73.33329999999998</v>
          </cell>
          <cell r="J427">
            <v>1906.6657999999995</v>
          </cell>
          <cell r="K427">
            <v>30</v>
          </cell>
          <cell r="L427">
            <v>73.815336190476174</v>
          </cell>
          <cell r="M427">
            <v>2214.460085714285</v>
          </cell>
          <cell r="N427">
            <v>29</v>
          </cell>
          <cell r="O427">
            <v>73.815336190476174</v>
          </cell>
          <cell r="P427">
            <v>2140.644749523809</v>
          </cell>
          <cell r="Q427">
            <v>1</v>
          </cell>
          <cell r="R427">
            <v>73.815336190476046</v>
          </cell>
          <cell r="S427">
            <v>73.815336190476046</v>
          </cell>
          <cell r="T427">
            <v>1</v>
          </cell>
          <cell r="U427">
            <v>73.815336190476174</v>
          </cell>
          <cell r="V427">
            <v>73.815336190476174</v>
          </cell>
        </row>
        <row r="428">
          <cell r="B428">
            <v>891</v>
          </cell>
          <cell r="C428" t="str">
            <v>Mini Belino 200gr</v>
          </cell>
          <cell r="D428" t="str">
            <v>Cope</v>
          </cell>
          <cell r="E428">
            <v>7</v>
          </cell>
          <cell r="F428">
            <v>79.187295982142913</v>
          </cell>
          <cell r="G428">
            <v>554.31107187500038</v>
          </cell>
          <cell r="H428">
            <v>27</v>
          </cell>
          <cell r="I428">
            <v>108.37037037037037</v>
          </cell>
          <cell r="J428">
            <v>2926</v>
          </cell>
          <cell r="K428">
            <v>34</v>
          </cell>
          <cell r="L428">
            <v>102.36209034926472</v>
          </cell>
          <cell r="M428">
            <v>3480.3110718750004</v>
          </cell>
          <cell r="N428">
            <v>25</v>
          </cell>
          <cell r="O428">
            <v>102.36209034926472</v>
          </cell>
          <cell r="P428">
            <v>2559.0522587316182</v>
          </cell>
          <cell r="Q428">
            <v>9</v>
          </cell>
          <cell r="R428">
            <v>102.36209034926469</v>
          </cell>
          <cell r="S428">
            <v>921.25881314338221</v>
          </cell>
          <cell r="T428">
            <v>9</v>
          </cell>
          <cell r="U428">
            <v>102.36209034926472</v>
          </cell>
          <cell r="V428">
            <v>921.25881314338244</v>
          </cell>
        </row>
        <row r="429">
          <cell r="B429">
            <v>892</v>
          </cell>
          <cell r="C429" t="str">
            <v>Bizele</v>
          </cell>
          <cell r="D429" t="str">
            <v>Kg</v>
          </cell>
          <cell r="E429">
            <v>2</v>
          </cell>
          <cell r="F429">
            <v>62.761092187498434</v>
          </cell>
          <cell r="G429">
            <v>125.52218437499687</v>
          </cell>
          <cell r="H429">
            <v>12</v>
          </cell>
          <cell r="I429">
            <v>116.66666666666667</v>
          </cell>
          <cell r="J429">
            <v>1400</v>
          </cell>
          <cell r="K429">
            <v>14</v>
          </cell>
          <cell r="L429">
            <v>108.96587031249977</v>
          </cell>
          <cell r="M429">
            <v>1525.5221843749969</v>
          </cell>
          <cell r="N429">
            <v>0</v>
          </cell>
          <cell r="O429">
            <v>108.96587031249977</v>
          </cell>
          <cell r="P429">
            <v>0</v>
          </cell>
          <cell r="Q429">
            <v>14</v>
          </cell>
          <cell r="R429">
            <v>108.96587031249977</v>
          </cell>
          <cell r="S429">
            <v>1525.5221843749969</v>
          </cell>
          <cell r="T429">
            <v>14</v>
          </cell>
          <cell r="U429">
            <v>108.96587031249977</v>
          </cell>
          <cell r="V429">
            <v>1525.5221843749969</v>
          </cell>
        </row>
        <row r="430">
          <cell r="B430">
            <v>893</v>
          </cell>
          <cell r="C430" t="str">
            <v>Extra 800gr</v>
          </cell>
          <cell r="D430" t="str">
            <v>Pako</v>
          </cell>
          <cell r="E430">
            <v>0</v>
          </cell>
          <cell r="F430">
            <v>0</v>
          </cell>
          <cell r="G430">
            <v>0</v>
          </cell>
          <cell r="H430">
            <v>20</v>
          </cell>
          <cell r="I430">
            <v>158.30000000000001</v>
          </cell>
          <cell r="J430">
            <v>3166</v>
          </cell>
          <cell r="K430">
            <v>20</v>
          </cell>
          <cell r="L430">
            <v>158.30000000000001</v>
          </cell>
          <cell r="M430">
            <v>3166</v>
          </cell>
          <cell r="N430">
            <v>20</v>
          </cell>
          <cell r="O430">
            <v>158.30000000000001</v>
          </cell>
          <cell r="P430">
            <v>3166</v>
          </cell>
          <cell r="Q430">
            <v>0</v>
          </cell>
          <cell r="R430">
            <v>0</v>
          </cell>
          <cell r="S430">
            <v>0</v>
          </cell>
          <cell r="T430">
            <v>0</v>
          </cell>
          <cell r="U430">
            <v>158.30000000000001</v>
          </cell>
          <cell r="V430">
            <v>0</v>
          </cell>
        </row>
        <row r="431">
          <cell r="B431">
            <v>894</v>
          </cell>
          <cell r="C431" t="str">
            <v>Extra 700gr</v>
          </cell>
          <cell r="D431" t="str">
            <v>Pako</v>
          </cell>
          <cell r="E431">
            <v>0</v>
          </cell>
          <cell r="F431">
            <v>0</v>
          </cell>
          <cell r="G431">
            <v>0</v>
          </cell>
          <cell r="H431">
            <v>43</v>
          </cell>
          <cell r="I431">
            <v>93.217046511627913</v>
          </cell>
          <cell r="J431">
            <v>4008.3330000000001</v>
          </cell>
          <cell r="K431">
            <v>43</v>
          </cell>
          <cell r="L431">
            <v>93.217046511627913</v>
          </cell>
          <cell r="M431">
            <v>4008.3330000000001</v>
          </cell>
          <cell r="N431">
            <v>37</v>
          </cell>
          <cell r="O431">
            <v>93.217046511627913</v>
          </cell>
          <cell r="P431">
            <v>3449.0307209302327</v>
          </cell>
          <cell r="Q431">
            <v>6</v>
          </cell>
          <cell r="R431">
            <v>93.217046511627885</v>
          </cell>
          <cell r="S431">
            <v>559.30227906976734</v>
          </cell>
          <cell r="T431">
            <v>6</v>
          </cell>
          <cell r="U431">
            <v>93.217046511627913</v>
          </cell>
          <cell r="V431">
            <v>559.30227906976745</v>
          </cell>
        </row>
        <row r="432">
          <cell r="B432">
            <v>895</v>
          </cell>
          <cell r="C432" t="str">
            <v>Sallam Roster</v>
          </cell>
          <cell r="D432" t="str">
            <v>Pako</v>
          </cell>
          <cell r="E432">
            <v>11.859999999999985</v>
          </cell>
          <cell r="F432">
            <v>175.63687429822687</v>
          </cell>
          <cell r="G432">
            <v>2083.053329176968</v>
          </cell>
          <cell r="H432">
            <v>178</v>
          </cell>
          <cell r="I432">
            <v>70.573036516853932</v>
          </cell>
          <cell r="J432">
            <v>12562.0005</v>
          </cell>
          <cell r="K432">
            <v>189.85999999999999</v>
          </cell>
          <cell r="L432">
            <v>77.136067782455328</v>
          </cell>
          <cell r="M432">
            <v>14645.053829176968</v>
          </cell>
          <cell r="N432">
            <v>182.74999999999997</v>
          </cell>
          <cell r="O432">
            <v>77.136067782455328</v>
          </cell>
          <cell r="P432">
            <v>14096.616387243708</v>
          </cell>
          <cell r="Q432">
            <v>7.1100000000000136</v>
          </cell>
          <cell r="R432">
            <v>77.136067782455527</v>
          </cell>
          <cell r="S432">
            <v>548.43744193325983</v>
          </cell>
          <cell r="T432">
            <v>7.11</v>
          </cell>
          <cell r="U432">
            <v>77.136067782455328</v>
          </cell>
          <cell r="V432">
            <v>548.43744193325745</v>
          </cell>
        </row>
        <row r="433">
          <cell r="B433">
            <v>896</v>
          </cell>
          <cell r="C433" t="str">
            <v>Vaj Fiol 1L</v>
          </cell>
          <cell r="D433" t="str">
            <v>Cope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  <cell r="M433">
            <v>0</v>
          </cell>
          <cell r="N433">
            <v>0</v>
          </cell>
          <cell r="O433">
            <v>0</v>
          </cell>
          <cell r="P433">
            <v>0</v>
          </cell>
          <cell r="Q433">
            <v>0</v>
          </cell>
          <cell r="R433">
            <v>0</v>
          </cell>
          <cell r="S433">
            <v>0</v>
          </cell>
          <cell r="T433">
            <v>0</v>
          </cell>
          <cell r="U433">
            <v>0</v>
          </cell>
          <cell r="V433">
            <v>0</v>
          </cell>
        </row>
        <row r="434">
          <cell r="B434">
            <v>897</v>
          </cell>
          <cell r="C434" t="str">
            <v>Vaj Fiol 3L</v>
          </cell>
          <cell r="D434" t="str">
            <v>Cope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  <cell r="M434">
            <v>0</v>
          </cell>
          <cell r="N434">
            <v>0</v>
          </cell>
          <cell r="O434">
            <v>0</v>
          </cell>
          <cell r="P434">
            <v>0</v>
          </cell>
          <cell r="Q434">
            <v>0</v>
          </cell>
          <cell r="R434">
            <v>0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</row>
        <row r="435">
          <cell r="B435">
            <v>898</v>
          </cell>
          <cell r="C435" t="str">
            <v>Vaj Fiol 4L</v>
          </cell>
          <cell r="D435" t="str">
            <v>Cope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  <cell r="M435">
            <v>0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0</v>
          </cell>
          <cell r="T435">
            <v>0</v>
          </cell>
          <cell r="U435">
            <v>0</v>
          </cell>
          <cell r="V435">
            <v>0</v>
          </cell>
        </row>
        <row r="436">
          <cell r="B436">
            <v>899</v>
          </cell>
          <cell r="C436" t="str">
            <v>Pet Byreku</v>
          </cell>
          <cell r="D436" t="str">
            <v>Cope</v>
          </cell>
          <cell r="E436">
            <v>0</v>
          </cell>
          <cell r="F436">
            <v>0</v>
          </cell>
          <cell r="G436">
            <v>0</v>
          </cell>
          <cell r="H436">
            <v>460</v>
          </cell>
          <cell r="I436">
            <v>66.65290434782608</v>
          </cell>
          <cell r="J436">
            <v>30660.335999999999</v>
          </cell>
          <cell r="K436">
            <v>460</v>
          </cell>
          <cell r="L436">
            <v>66.65290434782608</v>
          </cell>
          <cell r="M436">
            <v>30660.335999999999</v>
          </cell>
          <cell r="N436">
            <v>460</v>
          </cell>
          <cell r="O436">
            <v>66.65290434782608</v>
          </cell>
          <cell r="P436">
            <v>30660.335999999996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66.65290434782608</v>
          </cell>
          <cell r="V436">
            <v>0</v>
          </cell>
        </row>
        <row r="437">
          <cell r="B437">
            <v>900</v>
          </cell>
          <cell r="C437" t="str">
            <v>Soft Ptb 1.5L</v>
          </cell>
          <cell r="D437" t="str">
            <v>Cope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  <cell r="M437">
            <v>0</v>
          </cell>
          <cell r="N437">
            <v>0</v>
          </cell>
          <cell r="O437">
            <v>0</v>
          </cell>
          <cell r="P437">
            <v>0</v>
          </cell>
          <cell r="Q437">
            <v>0</v>
          </cell>
          <cell r="R437">
            <v>0</v>
          </cell>
          <cell r="S437">
            <v>0</v>
          </cell>
          <cell r="T437">
            <v>0</v>
          </cell>
          <cell r="U437">
            <v>0</v>
          </cell>
          <cell r="V437">
            <v>0</v>
          </cell>
        </row>
        <row r="438">
          <cell r="B438">
            <v>901</v>
          </cell>
          <cell r="C438" t="str">
            <v>Shendetlie</v>
          </cell>
          <cell r="D438" t="str">
            <v>Cope</v>
          </cell>
          <cell r="E438">
            <v>9</v>
          </cell>
          <cell r="F438">
            <v>169.73328844169251</v>
          </cell>
          <cell r="G438">
            <v>1527.5995959752327</v>
          </cell>
          <cell r="H438">
            <v>35</v>
          </cell>
          <cell r="I438">
            <v>172.45828571428572</v>
          </cell>
          <cell r="J438">
            <v>6036.04</v>
          </cell>
          <cell r="K438">
            <v>44</v>
          </cell>
          <cell r="L438">
            <v>171.900899908528</v>
          </cell>
          <cell r="M438">
            <v>7563.6395959752326</v>
          </cell>
          <cell r="N438">
            <v>39</v>
          </cell>
          <cell r="O438">
            <v>171.900899908528</v>
          </cell>
          <cell r="P438">
            <v>6704.135096432592</v>
          </cell>
          <cell r="Q438">
            <v>5</v>
          </cell>
          <cell r="R438">
            <v>171.90089990852812</v>
          </cell>
          <cell r="S438">
            <v>859.50449954264059</v>
          </cell>
          <cell r="T438">
            <v>5</v>
          </cell>
          <cell r="U438">
            <v>171.900899908528</v>
          </cell>
          <cell r="V438">
            <v>859.50449954264002</v>
          </cell>
        </row>
        <row r="439">
          <cell r="B439">
            <v>902</v>
          </cell>
          <cell r="C439" t="str">
            <v>Ilac Xhamash Primax750ml</v>
          </cell>
          <cell r="D439" t="str">
            <v>Cope</v>
          </cell>
          <cell r="E439">
            <v>15</v>
          </cell>
          <cell r="F439">
            <v>73.041058751530002</v>
          </cell>
          <cell r="G439">
            <v>1095.61588127295</v>
          </cell>
          <cell r="H439">
            <v>0</v>
          </cell>
          <cell r="I439">
            <v>0</v>
          </cell>
          <cell r="J439">
            <v>0</v>
          </cell>
          <cell r="K439">
            <v>15</v>
          </cell>
          <cell r="L439">
            <v>73.041058751530002</v>
          </cell>
          <cell r="M439">
            <v>1095.61588127295</v>
          </cell>
          <cell r="N439">
            <v>15</v>
          </cell>
          <cell r="O439">
            <v>73.041058751530002</v>
          </cell>
          <cell r="P439">
            <v>1095.61588127295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73.041058751530002</v>
          </cell>
          <cell r="V439">
            <v>0</v>
          </cell>
        </row>
        <row r="440">
          <cell r="B440">
            <v>903</v>
          </cell>
          <cell r="C440" t="str">
            <v>Kos Frutash Yogurt</v>
          </cell>
          <cell r="D440" t="str">
            <v>Cope</v>
          </cell>
          <cell r="E440">
            <v>27</v>
          </cell>
          <cell r="F440">
            <v>43.867787499999935</v>
          </cell>
          <cell r="G440">
            <v>1184.4302624999982</v>
          </cell>
          <cell r="H440">
            <v>0</v>
          </cell>
          <cell r="I440">
            <v>0</v>
          </cell>
          <cell r="J440">
            <v>0</v>
          </cell>
          <cell r="K440">
            <v>27</v>
          </cell>
          <cell r="L440">
            <v>43.867787499999935</v>
          </cell>
          <cell r="M440">
            <v>1184.4302624999982</v>
          </cell>
          <cell r="N440">
            <v>3</v>
          </cell>
          <cell r="O440">
            <v>43.867787499999935</v>
          </cell>
          <cell r="P440">
            <v>131.6033624999998</v>
          </cell>
          <cell r="Q440">
            <v>24</v>
          </cell>
          <cell r="R440">
            <v>43.867787499999935</v>
          </cell>
          <cell r="S440">
            <v>1052.8268999999984</v>
          </cell>
          <cell r="T440">
            <v>24</v>
          </cell>
          <cell r="U440">
            <v>43.867787499999935</v>
          </cell>
          <cell r="V440">
            <v>1052.8268999999984</v>
          </cell>
        </row>
        <row r="441">
          <cell r="B441">
            <v>904</v>
          </cell>
          <cell r="C441" t="str">
            <v>Scottioro 1Kg</v>
          </cell>
          <cell r="D441" t="str">
            <v>Pako</v>
          </cell>
          <cell r="E441">
            <v>26</v>
          </cell>
          <cell r="F441">
            <v>140.5530511111111</v>
          </cell>
          <cell r="G441">
            <v>3654.3793288888887</v>
          </cell>
          <cell r="H441">
            <v>0</v>
          </cell>
          <cell r="I441">
            <v>0</v>
          </cell>
          <cell r="J441">
            <v>0</v>
          </cell>
          <cell r="K441">
            <v>26</v>
          </cell>
          <cell r="L441">
            <v>140.5530511111111</v>
          </cell>
          <cell r="M441">
            <v>3654.3793288888887</v>
          </cell>
          <cell r="N441">
            <v>0</v>
          </cell>
          <cell r="O441">
            <v>140.5530511111111</v>
          </cell>
          <cell r="P441">
            <v>0</v>
          </cell>
          <cell r="Q441">
            <v>26</v>
          </cell>
          <cell r="R441">
            <v>140.5530511111111</v>
          </cell>
          <cell r="S441">
            <v>3654.3793288888887</v>
          </cell>
          <cell r="T441">
            <v>26</v>
          </cell>
          <cell r="U441">
            <v>140.5530511111111</v>
          </cell>
          <cell r="V441">
            <v>3654.3793288888887</v>
          </cell>
        </row>
        <row r="442">
          <cell r="B442">
            <v>905</v>
          </cell>
          <cell r="C442" t="str">
            <v>Afroso Sapun</v>
          </cell>
          <cell r="D442" t="str">
            <v>Cope</v>
          </cell>
          <cell r="E442">
            <v>5</v>
          </cell>
          <cell r="F442">
            <v>142.18899437500005</v>
          </cell>
          <cell r="G442">
            <v>710.94497187500019</v>
          </cell>
          <cell r="H442">
            <v>70</v>
          </cell>
          <cell r="I442">
            <v>134.47618571428572</v>
          </cell>
          <cell r="J442">
            <v>9413.3330000000005</v>
          </cell>
          <cell r="K442">
            <v>75</v>
          </cell>
          <cell r="L442">
            <v>134.99037295833335</v>
          </cell>
          <cell r="M442">
            <v>10124.277971875001</v>
          </cell>
          <cell r="N442">
            <v>47</v>
          </cell>
          <cell r="O442">
            <v>134.99037295833335</v>
          </cell>
          <cell r="P442">
            <v>6344.547529041668</v>
          </cell>
          <cell r="Q442">
            <v>28</v>
          </cell>
          <cell r="R442">
            <v>134.99037295833332</v>
          </cell>
          <cell r="S442">
            <v>3779.7304428333327</v>
          </cell>
          <cell r="T442">
            <v>28</v>
          </cell>
          <cell r="U442">
            <v>134.99037295833335</v>
          </cell>
          <cell r="V442">
            <v>3779.7304428333337</v>
          </cell>
        </row>
        <row r="443">
          <cell r="B443">
            <v>906</v>
          </cell>
          <cell r="C443" t="str">
            <v>Maja e Madhe 450gr</v>
          </cell>
          <cell r="D443" t="str">
            <v>Cope</v>
          </cell>
          <cell r="E443">
            <v>18</v>
          </cell>
          <cell r="F443">
            <v>128.58013308405901</v>
          </cell>
          <cell r="G443">
            <v>2314.4423955130624</v>
          </cell>
          <cell r="H443">
            <v>360</v>
          </cell>
          <cell r="I443">
            <v>123.14444444444445</v>
          </cell>
          <cell r="J443">
            <v>44332</v>
          </cell>
          <cell r="K443">
            <v>378</v>
          </cell>
          <cell r="L443">
            <v>123.40328676061657</v>
          </cell>
          <cell r="M443">
            <v>46646.442395513062</v>
          </cell>
          <cell r="N443">
            <v>352</v>
          </cell>
          <cell r="O443">
            <v>123.40328676061657</v>
          </cell>
          <cell r="P443">
            <v>43437.956939737029</v>
          </cell>
          <cell r="Q443">
            <v>26</v>
          </cell>
          <cell r="R443">
            <v>123.40328676061668</v>
          </cell>
          <cell r="S443">
            <v>3208.4854557760336</v>
          </cell>
          <cell r="T443">
            <v>26</v>
          </cell>
          <cell r="U443">
            <v>123.40328676061657</v>
          </cell>
          <cell r="V443">
            <v>3208.4854557760309</v>
          </cell>
        </row>
        <row r="444">
          <cell r="B444">
            <v>907</v>
          </cell>
          <cell r="C444" t="str">
            <v>Maja e Vogel 125gr</v>
          </cell>
          <cell r="D444" t="str">
            <v>Cope</v>
          </cell>
          <cell r="E444">
            <v>211</v>
          </cell>
          <cell r="F444">
            <v>42.198296151657225</v>
          </cell>
          <cell r="G444">
            <v>8903.8404879996742</v>
          </cell>
          <cell r="H444">
            <v>648</v>
          </cell>
          <cell r="I444">
            <v>38.287037037037038</v>
          </cell>
          <cell r="J444">
            <v>24810</v>
          </cell>
          <cell r="K444">
            <v>859</v>
          </cell>
          <cell r="L444">
            <v>39.24777705238612</v>
          </cell>
          <cell r="M444">
            <v>33713.840487999674</v>
          </cell>
          <cell r="N444">
            <v>731</v>
          </cell>
          <cell r="O444">
            <v>39.24777705238612</v>
          </cell>
          <cell r="P444">
            <v>28690.125025294252</v>
          </cell>
          <cell r="Q444">
            <v>128</v>
          </cell>
          <cell r="R444">
            <v>39.247777052386112</v>
          </cell>
          <cell r="S444">
            <v>5023.7154627054224</v>
          </cell>
          <cell r="T444">
            <v>128</v>
          </cell>
          <cell r="U444">
            <v>39.24777705238612</v>
          </cell>
          <cell r="V444">
            <v>5023.7154627054233</v>
          </cell>
        </row>
        <row r="445">
          <cell r="B445">
            <v>908</v>
          </cell>
          <cell r="C445" t="str">
            <v>Biskot Caji M 800gr</v>
          </cell>
          <cell r="D445" t="str">
            <v>Pako</v>
          </cell>
          <cell r="E445">
            <v>34</v>
          </cell>
          <cell r="F445">
            <v>109.5918987066035</v>
          </cell>
          <cell r="G445">
            <v>3726.1245560245188</v>
          </cell>
          <cell r="H445">
            <v>332</v>
          </cell>
          <cell r="I445">
            <v>112.63955662650604</v>
          </cell>
          <cell r="J445">
            <v>37396.332800000004</v>
          </cell>
          <cell r="K445">
            <v>366</v>
          </cell>
          <cell r="L445">
            <v>112.35644086345496</v>
          </cell>
          <cell r="M445">
            <v>41122.457356024519</v>
          </cell>
          <cell r="N445">
            <v>352.95</v>
          </cell>
          <cell r="O445">
            <v>112.35644086345496</v>
          </cell>
          <cell r="P445">
            <v>39656.205802756427</v>
          </cell>
          <cell r="Q445">
            <v>13.050000000000011</v>
          </cell>
          <cell r="R445">
            <v>112.35644086345522</v>
          </cell>
          <cell r="S445">
            <v>1466.2515532680918</v>
          </cell>
          <cell r="T445">
            <v>13.05</v>
          </cell>
          <cell r="U445">
            <v>112.35644086345496</v>
          </cell>
          <cell r="V445">
            <v>1466.2515532680873</v>
          </cell>
        </row>
        <row r="446">
          <cell r="B446">
            <v>909</v>
          </cell>
          <cell r="C446" t="str">
            <v>Biskot Italiane 1Kg</v>
          </cell>
          <cell r="D446" t="str">
            <v>Cope</v>
          </cell>
          <cell r="E446">
            <v>100</v>
          </cell>
          <cell r="F446">
            <v>145.17637380899447</v>
          </cell>
          <cell r="G446">
            <v>14517.637380899447</v>
          </cell>
          <cell r="H446">
            <v>209</v>
          </cell>
          <cell r="I446">
            <v>131.13636363636363</v>
          </cell>
          <cell r="J446">
            <v>27407.5</v>
          </cell>
          <cell r="K446">
            <v>309</v>
          </cell>
          <cell r="L446">
            <v>135.68005624886553</v>
          </cell>
          <cell r="M446">
            <v>41925.137380899447</v>
          </cell>
          <cell r="N446">
            <v>275</v>
          </cell>
          <cell r="O446">
            <v>135.68005624886553</v>
          </cell>
          <cell r="P446">
            <v>37312.015468438018</v>
          </cell>
          <cell r="Q446">
            <v>34</v>
          </cell>
          <cell r="R446">
            <v>135.68005624886555</v>
          </cell>
          <cell r="S446">
            <v>4613.121912461429</v>
          </cell>
          <cell r="T446">
            <v>34</v>
          </cell>
          <cell r="U446">
            <v>135.68005624886553</v>
          </cell>
          <cell r="V446">
            <v>4613.1219124614281</v>
          </cell>
        </row>
        <row r="447">
          <cell r="B447">
            <v>910</v>
          </cell>
          <cell r="C447" t="str">
            <v xml:space="preserve">Cung Pule </v>
          </cell>
          <cell r="D447" t="str">
            <v>Kg</v>
          </cell>
          <cell r="E447">
            <v>39.850000000000023</v>
          </cell>
          <cell r="F447">
            <v>138.13134033165929</v>
          </cell>
          <cell r="G447">
            <v>5504.533912216626</v>
          </cell>
          <cell r="H447">
            <v>363.2</v>
          </cell>
          <cell r="I447">
            <v>139.94685848017625</v>
          </cell>
          <cell r="J447">
            <v>50828.699000000008</v>
          </cell>
          <cell r="K447">
            <v>403.05</v>
          </cell>
          <cell r="L447">
            <v>139.76735618959592</v>
          </cell>
          <cell r="M447">
            <v>56333.232912216634</v>
          </cell>
          <cell r="N447">
            <v>359.03000000000003</v>
          </cell>
          <cell r="O447">
            <v>139.76735618959592</v>
          </cell>
          <cell r="P447">
            <v>50180.673892750623</v>
          </cell>
          <cell r="Q447">
            <v>44.019999999999982</v>
          </cell>
          <cell r="R447">
            <v>139.76735618959594</v>
          </cell>
          <cell r="S447">
            <v>6152.5590194660108</v>
          </cell>
          <cell r="T447">
            <v>44.019999999999996</v>
          </cell>
          <cell r="U447">
            <v>139.76735618959592</v>
          </cell>
          <cell r="V447">
            <v>6152.5590194660117</v>
          </cell>
        </row>
        <row r="448">
          <cell r="B448">
            <v>911</v>
          </cell>
          <cell r="C448" t="str">
            <v>Amstel Kanace</v>
          </cell>
          <cell r="D448" t="str">
            <v>Cope</v>
          </cell>
          <cell r="E448">
            <v>44</v>
          </cell>
          <cell r="F448">
            <v>66.309554554122101</v>
          </cell>
          <cell r="G448">
            <v>2917.6204003813727</v>
          </cell>
          <cell r="H448">
            <v>576</v>
          </cell>
          <cell r="I448">
            <v>69.569447222222223</v>
          </cell>
          <cell r="J448">
            <v>40072.001600000003</v>
          </cell>
          <cell r="K448">
            <v>620</v>
          </cell>
          <cell r="L448">
            <v>69.338100000615128</v>
          </cell>
          <cell r="M448">
            <v>42989.62200038138</v>
          </cell>
          <cell r="N448">
            <v>485</v>
          </cell>
          <cell r="O448">
            <v>69.338100000615128</v>
          </cell>
          <cell r="P448">
            <v>33628.978500298341</v>
          </cell>
          <cell r="Q448">
            <v>135</v>
          </cell>
          <cell r="R448">
            <v>69.3381000006151</v>
          </cell>
          <cell r="S448">
            <v>9360.6435000830388</v>
          </cell>
          <cell r="T448">
            <v>135</v>
          </cell>
          <cell r="U448">
            <v>69.338100000615128</v>
          </cell>
          <cell r="V448">
            <v>9360.6435000830425</v>
          </cell>
        </row>
        <row r="449">
          <cell r="B449">
            <v>912</v>
          </cell>
          <cell r="C449" t="str">
            <v>Cibuk me Kripe</v>
          </cell>
          <cell r="D449" t="str">
            <v>Cope</v>
          </cell>
          <cell r="E449">
            <v>0</v>
          </cell>
          <cell r="F449">
            <v>0</v>
          </cell>
          <cell r="G449">
            <v>0</v>
          </cell>
          <cell r="H449">
            <v>74</v>
          </cell>
          <cell r="I449">
            <v>34.405405405405403</v>
          </cell>
          <cell r="J449">
            <v>2546</v>
          </cell>
          <cell r="K449">
            <v>74</v>
          </cell>
          <cell r="L449">
            <v>34.405405405405403</v>
          </cell>
          <cell r="M449">
            <v>2546</v>
          </cell>
          <cell r="N449">
            <v>67</v>
          </cell>
          <cell r="O449">
            <v>34.405405405405403</v>
          </cell>
          <cell r="P449">
            <v>2305.1621621621621</v>
          </cell>
          <cell r="Q449">
            <v>7</v>
          </cell>
          <cell r="R449">
            <v>34.405405405405418</v>
          </cell>
          <cell r="S449">
            <v>240.83783783783792</v>
          </cell>
          <cell r="T449">
            <v>7</v>
          </cell>
          <cell r="U449">
            <v>34.405405405405403</v>
          </cell>
          <cell r="V449">
            <v>240.83783783783781</v>
          </cell>
        </row>
        <row r="450">
          <cell r="B450">
            <v>913</v>
          </cell>
          <cell r="C450" t="str">
            <v>Dove Deo</v>
          </cell>
          <cell r="D450" t="str">
            <v>Cope</v>
          </cell>
          <cell r="E450">
            <v>35</v>
          </cell>
          <cell r="F450">
            <v>192.59223726914112</v>
          </cell>
          <cell r="G450">
            <v>6740.7283044199394</v>
          </cell>
          <cell r="H450">
            <v>84</v>
          </cell>
          <cell r="I450">
            <v>180.6547619047619</v>
          </cell>
          <cell r="J450">
            <v>15175</v>
          </cell>
          <cell r="K450">
            <v>119</v>
          </cell>
          <cell r="L450">
            <v>184.16578407075579</v>
          </cell>
          <cell r="M450">
            <v>21915.728304419939</v>
          </cell>
          <cell r="N450">
            <v>58</v>
          </cell>
          <cell r="O450">
            <v>184.16578407075579</v>
          </cell>
          <cell r="P450">
            <v>10681.615476103836</v>
          </cell>
          <cell r="Q450">
            <v>61</v>
          </cell>
          <cell r="R450">
            <v>184.16578407075579</v>
          </cell>
          <cell r="S450">
            <v>11234.112828316103</v>
          </cell>
          <cell r="T450">
            <v>61</v>
          </cell>
          <cell r="U450">
            <v>184.16578407075579</v>
          </cell>
          <cell r="V450">
            <v>11234.112828316103</v>
          </cell>
        </row>
        <row r="451">
          <cell r="B451">
            <v>914</v>
          </cell>
          <cell r="C451" t="str">
            <v>Milka</v>
          </cell>
          <cell r="D451" t="str">
            <v>Cope</v>
          </cell>
          <cell r="E451">
            <v>52</v>
          </cell>
          <cell r="F451">
            <v>99.338813535393669</v>
          </cell>
          <cell r="G451">
            <v>5165.6183038404706</v>
          </cell>
          <cell r="H451">
            <v>228</v>
          </cell>
          <cell r="I451">
            <v>98.964912280701753</v>
          </cell>
          <cell r="J451">
            <v>22564</v>
          </cell>
          <cell r="K451">
            <v>280</v>
          </cell>
          <cell r="L451">
            <v>99.034351085144536</v>
          </cell>
          <cell r="M451">
            <v>27729.618303840471</v>
          </cell>
          <cell r="N451">
            <v>205</v>
          </cell>
          <cell r="O451">
            <v>99.034351085144536</v>
          </cell>
          <cell r="P451">
            <v>20302.04197245463</v>
          </cell>
          <cell r="Q451">
            <v>75</v>
          </cell>
          <cell r="R451">
            <v>99.034351085144536</v>
          </cell>
          <cell r="S451">
            <v>7427.5763313858406</v>
          </cell>
          <cell r="T451">
            <v>75</v>
          </cell>
          <cell r="U451">
            <v>99.034351085144536</v>
          </cell>
          <cell r="V451">
            <v>7427.5763313858406</v>
          </cell>
        </row>
        <row r="452">
          <cell r="B452">
            <v>915</v>
          </cell>
          <cell r="C452" t="str">
            <v>Deka No Com 2Kg</v>
          </cell>
          <cell r="D452" t="str">
            <v>Cope</v>
          </cell>
          <cell r="E452">
            <v>10</v>
          </cell>
          <cell r="F452">
            <v>345.7394525516109</v>
          </cell>
          <cell r="G452">
            <v>3457.3945255161088</v>
          </cell>
          <cell r="H452">
            <v>0</v>
          </cell>
          <cell r="I452">
            <v>0</v>
          </cell>
          <cell r="J452">
            <v>0</v>
          </cell>
          <cell r="K452">
            <v>10</v>
          </cell>
          <cell r="L452">
            <v>345.7394525516109</v>
          </cell>
          <cell r="M452">
            <v>3457.3945255161088</v>
          </cell>
          <cell r="N452">
            <v>4</v>
          </cell>
          <cell r="O452">
            <v>345.7394525516109</v>
          </cell>
          <cell r="P452">
            <v>1382.9578102064436</v>
          </cell>
          <cell r="Q452">
            <v>6</v>
          </cell>
          <cell r="R452">
            <v>345.7394525516109</v>
          </cell>
          <cell r="S452">
            <v>2074.4367153096655</v>
          </cell>
          <cell r="T452">
            <v>6</v>
          </cell>
          <cell r="U452">
            <v>345.7394525516109</v>
          </cell>
          <cell r="V452">
            <v>2074.4367153096655</v>
          </cell>
        </row>
        <row r="453">
          <cell r="B453">
            <v>916</v>
          </cell>
          <cell r="C453" t="str">
            <v>Pin Enesh 3L</v>
          </cell>
          <cell r="D453" t="str">
            <v>Cope</v>
          </cell>
          <cell r="E453">
            <v>2</v>
          </cell>
          <cell r="F453">
            <v>177.52774999999997</v>
          </cell>
          <cell r="G453">
            <v>355.05549999999994</v>
          </cell>
          <cell r="H453">
            <v>0</v>
          </cell>
          <cell r="I453">
            <v>0</v>
          </cell>
          <cell r="J453">
            <v>0</v>
          </cell>
          <cell r="K453">
            <v>2</v>
          </cell>
          <cell r="L453">
            <v>177.52774999999997</v>
          </cell>
          <cell r="M453">
            <v>355.05549999999994</v>
          </cell>
          <cell r="N453">
            <v>0</v>
          </cell>
          <cell r="O453">
            <v>177.52774999999997</v>
          </cell>
          <cell r="P453">
            <v>0</v>
          </cell>
          <cell r="Q453">
            <v>2</v>
          </cell>
          <cell r="R453">
            <v>177.52774999999997</v>
          </cell>
          <cell r="S453">
            <v>355.05549999999994</v>
          </cell>
          <cell r="T453">
            <v>2</v>
          </cell>
          <cell r="U453">
            <v>177.52774999999997</v>
          </cell>
          <cell r="V453">
            <v>355.05549999999994</v>
          </cell>
        </row>
        <row r="454">
          <cell r="B454">
            <v>917</v>
          </cell>
          <cell r="C454" t="str">
            <v>Pin Pllakash 3L</v>
          </cell>
          <cell r="D454" t="str">
            <v>Cope</v>
          </cell>
          <cell r="E454">
            <v>6</v>
          </cell>
          <cell r="F454">
            <v>137.5</v>
          </cell>
          <cell r="G454">
            <v>825</v>
          </cell>
          <cell r="H454">
            <v>0</v>
          </cell>
          <cell r="I454">
            <v>0</v>
          </cell>
          <cell r="J454">
            <v>0</v>
          </cell>
          <cell r="K454">
            <v>6</v>
          </cell>
          <cell r="L454">
            <v>137.5</v>
          </cell>
          <cell r="M454">
            <v>825</v>
          </cell>
          <cell r="N454">
            <v>0</v>
          </cell>
          <cell r="O454">
            <v>137.5</v>
          </cell>
          <cell r="P454">
            <v>0</v>
          </cell>
          <cell r="Q454">
            <v>6</v>
          </cell>
          <cell r="R454">
            <v>137.5</v>
          </cell>
          <cell r="S454">
            <v>825</v>
          </cell>
          <cell r="T454">
            <v>6</v>
          </cell>
          <cell r="U454">
            <v>137.5</v>
          </cell>
          <cell r="V454">
            <v>825</v>
          </cell>
        </row>
        <row r="455">
          <cell r="B455">
            <v>918</v>
          </cell>
          <cell r="C455" t="str">
            <v>Pin Soft 2L</v>
          </cell>
          <cell r="D455" t="str">
            <v>Cope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  <cell r="M455">
            <v>0</v>
          </cell>
          <cell r="N455">
            <v>0</v>
          </cell>
          <cell r="O455">
            <v>0</v>
          </cell>
          <cell r="P455">
            <v>0</v>
          </cell>
          <cell r="Q455">
            <v>0</v>
          </cell>
          <cell r="R455">
            <v>0</v>
          </cell>
          <cell r="S455">
            <v>0</v>
          </cell>
          <cell r="T455">
            <v>0</v>
          </cell>
          <cell r="U455">
            <v>0</v>
          </cell>
          <cell r="V455">
            <v>0</v>
          </cell>
        </row>
        <row r="456">
          <cell r="B456">
            <v>919</v>
          </cell>
          <cell r="C456" t="str">
            <v>Dove Cream</v>
          </cell>
          <cell r="D456" t="str">
            <v>Cope</v>
          </cell>
          <cell r="E456">
            <v>173</v>
          </cell>
          <cell r="F456">
            <v>49.499261149843512</v>
          </cell>
          <cell r="G456">
            <v>8563.3721789229276</v>
          </cell>
          <cell r="H456">
            <v>490</v>
          </cell>
          <cell r="I456">
            <v>50.606128979591837</v>
          </cell>
          <cell r="J456">
            <v>24797.003199999999</v>
          </cell>
          <cell r="K456">
            <v>663</v>
          </cell>
          <cell r="L456">
            <v>50.317308263835478</v>
          </cell>
          <cell r="M456">
            <v>33360.375378922923</v>
          </cell>
          <cell r="N456">
            <v>502</v>
          </cell>
          <cell r="O456">
            <v>50.317308263835478</v>
          </cell>
          <cell r="P456">
            <v>25259.288748445411</v>
          </cell>
          <cell r="Q456">
            <v>161</v>
          </cell>
          <cell r="R456">
            <v>50.317308263835478</v>
          </cell>
          <cell r="S456">
            <v>8101.0866304775118</v>
          </cell>
          <cell r="T456">
            <v>161</v>
          </cell>
          <cell r="U456">
            <v>50.317308263835478</v>
          </cell>
          <cell r="V456">
            <v>8101.0866304775118</v>
          </cell>
        </row>
        <row r="457">
          <cell r="B457">
            <v>920</v>
          </cell>
          <cell r="C457" t="str">
            <v>Dove Aromatik</v>
          </cell>
          <cell r="D457" t="str">
            <v>Cope</v>
          </cell>
          <cell r="E457">
            <v>75</v>
          </cell>
          <cell r="F457">
            <v>58.015851517622103</v>
          </cell>
          <cell r="G457">
            <v>4351.1888638216578</v>
          </cell>
          <cell r="H457">
            <v>15</v>
          </cell>
          <cell r="I457">
            <v>83.333333333333329</v>
          </cell>
          <cell r="J457">
            <v>1250</v>
          </cell>
          <cell r="K457">
            <v>90</v>
          </cell>
          <cell r="L457">
            <v>62.235431820240642</v>
          </cell>
          <cell r="M457">
            <v>5601.1888638216578</v>
          </cell>
          <cell r="N457">
            <v>0</v>
          </cell>
          <cell r="O457">
            <v>62.235431820240642</v>
          </cell>
          <cell r="P457">
            <v>0</v>
          </cell>
          <cell r="Q457">
            <v>90</v>
          </cell>
          <cell r="R457">
            <v>62.235431820240642</v>
          </cell>
          <cell r="S457">
            <v>5601.1888638216578</v>
          </cell>
          <cell r="T457">
            <v>90</v>
          </cell>
          <cell r="U457">
            <v>62.235431820240642</v>
          </cell>
          <cell r="V457">
            <v>5601.1888638216578</v>
          </cell>
        </row>
        <row r="458">
          <cell r="B458">
            <v>921</v>
          </cell>
          <cell r="C458" t="str">
            <v>Cif</v>
          </cell>
          <cell r="D458" t="str">
            <v>Cope</v>
          </cell>
          <cell r="E458">
            <v>7</v>
          </cell>
          <cell r="F458">
            <v>160.07392888888893</v>
          </cell>
          <cell r="G458">
            <v>1120.5175022222224</v>
          </cell>
          <cell r="H458">
            <v>24</v>
          </cell>
          <cell r="I458">
            <v>150.33333333333334</v>
          </cell>
          <cell r="J458">
            <v>3608</v>
          </cell>
          <cell r="K458">
            <v>31</v>
          </cell>
          <cell r="L458">
            <v>152.53282265232977</v>
          </cell>
          <cell r="M458">
            <v>4728.5175022222229</v>
          </cell>
          <cell r="N458">
            <v>25</v>
          </cell>
          <cell r="O458">
            <v>152.53282265232977</v>
          </cell>
          <cell r="P458">
            <v>3813.3205663082445</v>
          </cell>
          <cell r="Q458">
            <v>6</v>
          </cell>
          <cell r="R458">
            <v>152.53282265232974</v>
          </cell>
          <cell r="S458">
            <v>915.19693591397845</v>
          </cell>
          <cell r="T458">
            <v>6</v>
          </cell>
          <cell r="U458">
            <v>152.53282265232977</v>
          </cell>
          <cell r="V458">
            <v>915.19693591397868</v>
          </cell>
        </row>
        <row r="459">
          <cell r="B459">
            <v>922</v>
          </cell>
          <cell r="C459" t="str">
            <v>Dove Shampo</v>
          </cell>
          <cell r="D459" t="str">
            <v>Cope</v>
          </cell>
          <cell r="E459">
            <v>15</v>
          </cell>
          <cell r="F459">
            <v>203.39991999999998</v>
          </cell>
          <cell r="G459">
            <v>3050.9987999999998</v>
          </cell>
          <cell r="H459">
            <v>9</v>
          </cell>
          <cell r="I459">
            <v>200</v>
          </cell>
          <cell r="J459">
            <v>1800</v>
          </cell>
          <cell r="K459">
            <v>24</v>
          </cell>
          <cell r="L459">
            <v>202.12494999999998</v>
          </cell>
          <cell r="M459">
            <v>4850.9987999999994</v>
          </cell>
          <cell r="N459">
            <v>12</v>
          </cell>
          <cell r="O459">
            <v>202.12494999999998</v>
          </cell>
          <cell r="P459">
            <v>2425.4993999999997</v>
          </cell>
          <cell r="Q459">
            <v>12</v>
          </cell>
          <cell r="R459">
            <v>202.12494999999998</v>
          </cell>
          <cell r="S459">
            <v>2425.4993999999997</v>
          </cell>
          <cell r="T459">
            <v>12</v>
          </cell>
          <cell r="U459">
            <v>202.12494999999998</v>
          </cell>
          <cell r="V459">
            <v>2425.4993999999997</v>
          </cell>
        </row>
        <row r="460">
          <cell r="B460">
            <v>923</v>
          </cell>
          <cell r="C460" t="str">
            <v>Bombone</v>
          </cell>
          <cell r="D460" t="str">
            <v>Cope</v>
          </cell>
          <cell r="E460">
            <v>6</v>
          </cell>
          <cell r="F460">
            <v>190.14285714285714</v>
          </cell>
          <cell r="G460">
            <v>1140.8571428571429</v>
          </cell>
          <cell r="H460">
            <v>0</v>
          </cell>
          <cell r="I460">
            <v>0</v>
          </cell>
          <cell r="J460">
            <v>0</v>
          </cell>
          <cell r="K460">
            <v>6</v>
          </cell>
          <cell r="L460">
            <v>190.14285714285714</v>
          </cell>
          <cell r="M460">
            <v>1140.8571428571429</v>
          </cell>
          <cell r="N460">
            <v>4</v>
          </cell>
          <cell r="O460">
            <v>190.14285714285714</v>
          </cell>
          <cell r="P460">
            <v>760.57142857142856</v>
          </cell>
          <cell r="Q460">
            <v>2</v>
          </cell>
          <cell r="R460">
            <v>190.14285714285717</v>
          </cell>
          <cell r="S460">
            <v>380.28571428571433</v>
          </cell>
          <cell r="T460">
            <v>2</v>
          </cell>
          <cell r="U460">
            <v>190.14285714285714</v>
          </cell>
          <cell r="V460">
            <v>380.28571428571428</v>
          </cell>
        </row>
        <row r="461">
          <cell r="B461">
            <v>924</v>
          </cell>
          <cell r="C461" t="str">
            <v>Kliper Long</v>
          </cell>
          <cell r="D461" t="str">
            <v>Cope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  <cell r="M461">
            <v>0</v>
          </cell>
          <cell r="N461">
            <v>0</v>
          </cell>
          <cell r="O461">
            <v>0</v>
          </cell>
          <cell r="P461">
            <v>0</v>
          </cell>
          <cell r="Q461">
            <v>0</v>
          </cell>
          <cell r="R461">
            <v>0</v>
          </cell>
          <cell r="S461">
            <v>0</v>
          </cell>
          <cell r="T461">
            <v>0</v>
          </cell>
          <cell r="U461">
            <v>0</v>
          </cell>
          <cell r="V461">
            <v>0</v>
          </cell>
        </row>
        <row r="462">
          <cell r="B462">
            <v>925</v>
          </cell>
          <cell r="C462" t="str">
            <v>Aceton</v>
          </cell>
          <cell r="D462" t="str">
            <v>Cope</v>
          </cell>
          <cell r="E462">
            <v>40</v>
          </cell>
          <cell r="F462">
            <v>57.222218773946359</v>
          </cell>
          <cell r="G462">
            <v>2288.8887509578544</v>
          </cell>
          <cell r="H462">
            <v>0</v>
          </cell>
          <cell r="I462">
            <v>0</v>
          </cell>
          <cell r="J462">
            <v>0</v>
          </cell>
          <cell r="K462">
            <v>40</v>
          </cell>
          <cell r="L462">
            <v>57.222218773946359</v>
          </cell>
          <cell r="M462">
            <v>2288.8887509578544</v>
          </cell>
          <cell r="N462">
            <v>39</v>
          </cell>
          <cell r="O462">
            <v>57.222218773946359</v>
          </cell>
          <cell r="P462">
            <v>2231.6665321839082</v>
          </cell>
          <cell r="Q462">
            <v>1</v>
          </cell>
          <cell r="R462">
            <v>57.222218773946224</v>
          </cell>
          <cell r="S462">
            <v>57.222218773946224</v>
          </cell>
          <cell r="T462">
            <v>1</v>
          </cell>
          <cell r="U462">
            <v>57.222218773946359</v>
          </cell>
          <cell r="V462">
            <v>57.222218773946359</v>
          </cell>
        </row>
        <row r="463">
          <cell r="B463">
            <v>926</v>
          </cell>
          <cell r="C463" t="str">
            <v xml:space="preserve">Kripe Deti </v>
          </cell>
          <cell r="D463" t="str">
            <v>Kg</v>
          </cell>
          <cell r="E463">
            <v>568.5</v>
          </cell>
          <cell r="F463">
            <v>13.061096859836764</v>
          </cell>
          <cell r="G463">
            <v>7425.2335648172011</v>
          </cell>
          <cell r="H463">
            <v>3360</v>
          </cell>
          <cell r="I463">
            <v>12.37082857142857</v>
          </cell>
          <cell r="J463">
            <v>41565.983999999997</v>
          </cell>
          <cell r="K463">
            <v>3928.5</v>
          </cell>
          <cell r="L463">
            <v>12.470718484107724</v>
          </cell>
          <cell r="M463">
            <v>48991.217564817198</v>
          </cell>
          <cell r="N463">
            <v>2956.48</v>
          </cell>
          <cell r="O463">
            <v>12.470718484107724</v>
          </cell>
          <cell r="P463">
            <v>36869.429783894804</v>
          </cell>
          <cell r="Q463">
            <v>972.02</v>
          </cell>
          <cell r="R463">
            <v>12.470718484107728</v>
          </cell>
          <cell r="S463">
            <v>12121.787780922394</v>
          </cell>
          <cell r="T463">
            <v>972.02</v>
          </cell>
          <cell r="U463">
            <v>12.470718484107724</v>
          </cell>
          <cell r="V463">
            <v>12121.78778092239</v>
          </cell>
        </row>
        <row r="464">
          <cell r="B464">
            <v>927</v>
          </cell>
          <cell r="C464" t="str">
            <v>Boje Garnier</v>
          </cell>
          <cell r="D464" t="str">
            <v>Cope</v>
          </cell>
          <cell r="E464">
            <v>105</v>
          </cell>
          <cell r="F464">
            <v>218.23136467272786</v>
          </cell>
          <cell r="G464">
            <v>22914.293290636426</v>
          </cell>
          <cell r="H464">
            <v>135</v>
          </cell>
          <cell r="I464">
            <v>231.77037037037036</v>
          </cell>
          <cell r="J464">
            <v>31289</v>
          </cell>
          <cell r="K464">
            <v>240</v>
          </cell>
          <cell r="L464">
            <v>225.8470553776518</v>
          </cell>
          <cell r="M464">
            <v>54203.293290636429</v>
          </cell>
          <cell r="N464">
            <v>126</v>
          </cell>
          <cell r="O464">
            <v>225.8470553776518</v>
          </cell>
          <cell r="P464">
            <v>28456.728977584127</v>
          </cell>
          <cell r="Q464">
            <v>114</v>
          </cell>
          <cell r="R464">
            <v>225.84705537765177</v>
          </cell>
          <cell r="S464">
            <v>25746.564313052302</v>
          </cell>
          <cell r="T464">
            <v>114</v>
          </cell>
          <cell r="U464">
            <v>225.8470553776518</v>
          </cell>
          <cell r="V464">
            <v>25746.564313052306</v>
          </cell>
        </row>
        <row r="465">
          <cell r="B465">
            <v>928</v>
          </cell>
          <cell r="C465" t="str">
            <v>Shampo Garnier</v>
          </cell>
          <cell r="D465" t="str">
            <v>Cope</v>
          </cell>
          <cell r="E465">
            <v>41</v>
          </cell>
          <cell r="F465">
            <v>188.77779444444448</v>
          </cell>
          <cell r="G465">
            <v>7739.8895722222233</v>
          </cell>
          <cell r="H465">
            <v>47</v>
          </cell>
          <cell r="I465">
            <v>232.55319148936169</v>
          </cell>
          <cell r="J465">
            <v>10930</v>
          </cell>
          <cell r="K465">
            <v>88</v>
          </cell>
          <cell r="L465">
            <v>212.1578360479798</v>
          </cell>
          <cell r="M465">
            <v>18669.889572222222</v>
          </cell>
          <cell r="N465">
            <v>38</v>
          </cell>
          <cell r="O465">
            <v>212.1578360479798</v>
          </cell>
          <cell r="P465">
            <v>8061.9977698232324</v>
          </cell>
          <cell r="Q465">
            <v>50</v>
          </cell>
          <cell r="R465">
            <v>212.1578360479798</v>
          </cell>
          <cell r="S465">
            <v>10607.89180239899</v>
          </cell>
          <cell r="T465">
            <v>50</v>
          </cell>
          <cell r="U465">
            <v>212.1578360479798</v>
          </cell>
          <cell r="V465">
            <v>10607.89180239899</v>
          </cell>
        </row>
        <row r="466">
          <cell r="B466">
            <v>929</v>
          </cell>
          <cell r="C466" t="str">
            <v>Biskot Mare 26gr</v>
          </cell>
          <cell r="D466" t="str">
            <v>Cope</v>
          </cell>
          <cell r="E466">
            <v>2</v>
          </cell>
          <cell r="F466">
            <v>53.914612548098376</v>
          </cell>
          <cell r="G466">
            <v>107.82922509619675</v>
          </cell>
          <cell r="H466">
            <v>0</v>
          </cell>
          <cell r="I466">
            <v>0</v>
          </cell>
          <cell r="J466">
            <v>0</v>
          </cell>
          <cell r="K466">
            <v>2</v>
          </cell>
          <cell r="L466">
            <v>53.914612548098376</v>
          </cell>
          <cell r="M466">
            <v>107.82922509619675</v>
          </cell>
          <cell r="N466">
            <v>0</v>
          </cell>
          <cell r="O466">
            <v>53.914612548098376</v>
          </cell>
          <cell r="P466">
            <v>0</v>
          </cell>
          <cell r="Q466">
            <v>2</v>
          </cell>
          <cell r="R466">
            <v>53.914612548098376</v>
          </cell>
          <cell r="S466">
            <v>107.82922509619675</v>
          </cell>
          <cell r="T466">
            <v>2</v>
          </cell>
          <cell r="U466">
            <v>53.914612548098376</v>
          </cell>
          <cell r="V466">
            <v>107.82922509619675</v>
          </cell>
        </row>
        <row r="467">
          <cell r="B467">
            <v>930</v>
          </cell>
          <cell r="C467" t="str">
            <v>Cigare Cl Red</v>
          </cell>
          <cell r="D467" t="str">
            <v>Paketa</v>
          </cell>
          <cell r="E467">
            <v>0</v>
          </cell>
          <cell r="F467">
            <v>0</v>
          </cell>
          <cell r="G467">
            <v>0</v>
          </cell>
          <cell r="H467">
            <v>485</v>
          </cell>
          <cell r="I467">
            <v>176.69072164948454</v>
          </cell>
          <cell r="J467">
            <v>85695</v>
          </cell>
          <cell r="K467">
            <v>485</v>
          </cell>
          <cell r="L467">
            <v>176.69072164948454</v>
          </cell>
          <cell r="M467">
            <v>85695</v>
          </cell>
          <cell r="N467">
            <v>452</v>
          </cell>
          <cell r="O467">
            <v>176.69072164948454</v>
          </cell>
          <cell r="P467">
            <v>79864.206185567018</v>
          </cell>
          <cell r="Q467">
            <v>33</v>
          </cell>
          <cell r="R467">
            <v>176.69072164948429</v>
          </cell>
          <cell r="S467">
            <v>5830.7938144329819</v>
          </cell>
          <cell r="T467">
            <v>33</v>
          </cell>
          <cell r="U467">
            <v>176.69072164948454</v>
          </cell>
          <cell r="V467">
            <v>5830.7938144329901</v>
          </cell>
        </row>
        <row r="468">
          <cell r="B468">
            <v>931</v>
          </cell>
          <cell r="C468" t="str">
            <v>Djathe Danez</v>
          </cell>
          <cell r="D468" t="str">
            <v>Kg</v>
          </cell>
          <cell r="E468">
            <v>38.480000000000004</v>
          </cell>
          <cell r="F468">
            <v>209.78992181456752</v>
          </cell>
          <cell r="G468">
            <v>8072.7161914245589</v>
          </cell>
          <cell r="H468">
            <v>31.2</v>
          </cell>
          <cell r="I468">
            <v>236.73076923076923</v>
          </cell>
          <cell r="J468">
            <v>7386</v>
          </cell>
          <cell r="K468">
            <v>69.680000000000007</v>
          </cell>
          <cell r="L468">
            <v>221.85298782182201</v>
          </cell>
          <cell r="M468">
            <v>15458.716191424559</v>
          </cell>
          <cell r="N468">
            <v>60.980000000000004</v>
          </cell>
          <cell r="O468">
            <v>221.85298782182201</v>
          </cell>
          <cell r="P468">
            <v>13528.595197374707</v>
          </cell>
          <cell r="Q468">
            <v>8.7000000000000028</v>
          </cell>
          <cell r="R468">
            <v>221.85298782182201</v>
          </cell>
          <cell r="S468">
            <v>1930.120994049852</v>
          </cell>
          <cell r="T468">
            <v>8.6999999999999993</v>
          </cell>
          <cell r="U468">
            <v>221.85298782182201</v>
          </cell>
          <cell r="V468">
            <v>1930.1209940498513</v>
          </cell>
        </row>
        <row r="469">
          <cell r="B469">
            <v>932</v>
          </cell>
          <cell r="C469" t="str">
            <v>Neskuik</v>
          </cell>
          <cell r="D469" t="str">
            <v>Cope</v>
          </cell>
          <cell r="E469">
            <v>37</v>
          </cell>
          <cell r="F469">
            <v>217.94361021576307</v>
          </cell>
          <cell r="G469">
            <v>8063.9135779832341</v>
          </cell>
          <cell r="H469">
            <v>38</v>
          </cell>
          <cell r="I469">
            <v>168.81578947368422</v>
          </cell>
          <cell r="J469">
            <v>6415</v>
          </cell>
          <cell r="K469">
            <v>75</v>
          </cell>
          <cell r="L469">
            <v>193.05218103977646</v>
          </cell>
          <cell r="M469">
            <v>14478.913577983234</v>
          </cell>
          <cell r="N469">
            <v>40</v>
          </cell>
          <cell r="O469">
            <v>193.05218103977646</v>
          </cell>
          <cell r="P469">
            <v>7722.087241591058</v>
          </cell>
          <cell r="Q469">
            <v>35</v>
          </cell>
          <cell r="R469">
            <v>193.05218103977646</v>
          </cell>
          <cell r="S469">
            <v>6756.826336392176</v>
          </cell>
          <cell r="T469">
            <v>35</v>
          </cell>
          <cell r="U469">
            <v>193.05218103977646</v>
          </cell>
          <cell r="V469">
            <v>6756.826336392176</v>
          </cell>
        </row>
        <row r="470">
          <cell r="B470">
            <v>933</v>
          </cell>
          <cell r="C470" t="str">
            <v>Duel 6Kg</v>
          </cell>
          <cell r="D470" t="str">
            <v>Cope</v>
          </cell>
          <cell r="E470">
            <v>6</v>
          </cell>
          <cell r="F470">
            <v>684.7203947368422</v>
          </cell>
          <cell r="G470">
            <v>4108.3223684210534</v>
          </cell>
          <cell r="H470">
            <v>0</v>
          </cell>
          <cell r="I470">
            <v>0</v>
          </cell>
          <cell r="J470">
            <v>0</v>
          </cell>
          <cell r="K470">
            <v>6</v>
          </cell>
          <cell r="L470">
            <v>684.7203947368422</v>
          </cell>
          <cell r="M470">
            <v>4108.3223684210534</v>
          </cell>
          <cell r="N470">
            <v>5</v>
          </cell>
          <cell r="O470">
            <v>684.7203947368422</v>
          </cell>
          <cell r="P470">
            <v>3423.6019736842109</v>
          </cell>
          <cell r="Q470">
            <v>1</v>
          </cell>
          <cell r="R470">
            <v>684.72039473684254</v>
          </cell>
          <cell r="S470">
            <v>684.72039473684254</v>
          </cell>
          <cell r="T470">
            <v>1</v>
          </cell>
          <cell r="U470">
            <v>684.7203947368422</v>
          </cell>
          <cell r="V470">
            <v>684.7203947368422</v>
          </cell>
        </row>
        <row r="471">
          <cell r="B471">
            <v>934</v>
          </cell>
          <cell r="C471" t="str">
            <v>E. Day 091</v>
          </cell>
          <cell r="D471" t="str">
            <v>Cope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  <cell r="M471">
            <v>0</v>
          </cell>
          <cell r="N471">
            <v>0</v>
          </cell>
          <cell r="O471">
            <v>0</v>
          </cell>
          <cell r="P471">
            <v>0</v>
          </cell>
          <cell r="Q471">
            <v>0</v>
          </cell>
          <cell r="R471">
            <v>0</v>
          </cell>
          <cell r="S471">
            <v>0</v>
          </cell>
          <cell r="T471">
            <v>0</v>
          </cell>
          <cell r="U471">
            <v>0</v>
          </cell>
          <cell r="V471">
            <v>0</v>
          </cell>
        </row>
        <row r="472">
          <cell r="B472">
            <v>935</v>
          </cell>
          <cell r="C472" t="str">
            <v>Sode Buke V 20gr</v>
          </cell>
          <cell r="D472" t="str">
            <v>Pako</v>
          </cell>
          <cell r="E472">
            <v>230</v>
          </cell>
          <cell r="F472">
            <v>5.9725749720072603</v>
          </cell>
          <cell r="G472">
            <v>1373.6922435616698</v>
          </cell>
          <cell r="H472">
            <v>658</v>
          </cell>
          <cell r="I472">
            <v>12.632218844984802</v>
          </cell>
          <cell r="J472">
            <v>8312</v>
          </cell>
          <cell r="K472">
            <v>888</v>
          </cell>
          <cell r="L472">
            <v>10.907311085091969</v>
          </cell>
          <cell r="M472">
            <v>9685.6922435616689</v>
          </cell>
          <cell r="N472">
            <v>635</v>
          </cell>
          <cell r="O472">
            <v>10.907311085091969</v>
          </cell>
          <cell r="P472">
            <v>6926.1425390334007</v>
          </cell>
          <cell r="Q472">
            <v>253</v>
          </cell>
          <cell r="R472">
            <v>10.907311085091969</v>
          </cell>
          <cell r="S472">
            <v>2759.5497045282682</v>
          </cell>
          <cell r="T472">
            <v>253</v>
          </cell>
          <cell r="U472">
            <v>10.907311085091969</v>
          </cell>
          <cell r="V472">
            <v>2759.5497045282682</v>
          </cell>
        </row>
        <row r="473">
          <cell r="B473">
            <v>936</v>
          </cell>
          <cell r="C473" t="str">
            <v>Sovajardi 400gr</v>
          </cell>
          <cell r="D473" t="str">
            <v>Cope</v>
          </cell>
          <cell r="E473">
            <v>2</v>
          </cell>
          <cell r="F473">
            <v>125</v>
          </cell>
          <cell r="G473">
            <v>250</v>
          </cell>
          <cell r="H473">
            <v>20</v>
          </cell>
          <cell r="I473">
            <v>70.849999999999994</v>
          </cell>
          <cell r="J473">
            <v>1417</v>
          </cell>
          <cell r="K473">
            <v>22</v>
          </cell>
          <cell r="L473">
            <v>75.772727272727266</v>
          </cell>
          <cell r="M473">
            <v>1667</v>
          </cell>
          <cell r="N473">
            <v>5</v>
          </cell>
          <cell r="O473">
            <v>75.772727272727266</v>
          </cell>
          <cell r="P473">
            <v>378.86363636363632</v>
          </cell>
          <cell r="Q473">
            <v>17</v>
          </cell>
          <cell r="R473">
            <v>75.77272727272728</v>
          </cell>
          <cell r="S473">
            <v>1288.1363636363637</v>
          </cell>
          <cell r="T473">
            <v>17</v>
          </cell>
          <cell r="U473">
            <v>75.772727272727266</v>
          </cell>
          <cell r="V473">
            <v>1288.1363636363635</v>
          </cell>
        </row>
        <row r="474">
          <cell r="B474">
            <v>937</v>
          </cell>
          <cell r="C474" t="str">
            <v>Thierza 500gr</v>
          </cell>
          <cell r="D474" t="str">
            <v>Cope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  <cell r="M474">
            <v>0</v>
          </cell>
          <cell r="N474">
            <v>0</v>
          </cell>
          <cell r="O474">
            <v>0</v>
          </cell>
          <cell r="P474">
            <v>0</v>
          </cell>
          <cell r="Q474">
            <v>0</v>
          </cell>
          <cell r="R474">
            <v>0</v>
          </cell>
          <cell r="S474">
            <v>0</v>
          </cell>
          <cell r="T474">
            <v>0</v>
          </cell>
          <cell r="U474">
            <v>0</v>
          </cell>
          <cell r="V474">
            <v>0</v>
          </cell>
        </row>
        <row r="475">
          <cell r="B475">
            <v>938</v>
          </cell>
          <cell r="C475" t="str">
            <v>Shkrepse</v>
          </cell>
          <cell r="D475" t="str">
            <v>Pako</v>
          </cell>
          <cell r="E475">
            <v>1044</v>
          </cell>
          <cell r="F475">
            <v>15.606258743017799</v>
          </cell>
          <cell r="G475">
            <v>16292.934127710581</v>
          </cell>
          <cell r="H475">
            <v>1300</v>
          </cell>
          <cell r="I475">
            <v>14.100769230769231</v>
          </cell>
          <cell r="J475">
            <v>18331</v>
          </cell>
          <cell r="K475">
            <v>2344</v>
          </cell>
          <cell r="L475">
            <v>14.771302955507929</v>
          </cell>
          <cell r="M475">
            <v>34623.934127710585</v>
          </cell>
          <cell r="N475">
            <v>1894</v>
          </cell>
          <cell r="O475">
            <v>14.771302955507929</v>
          </cell>
          <cell r="P475">
            <v>27976.847797732018</v>
          </cell>
          <cell r="Q475">
            <v>450</v>
          </cell>
          <cell r="R475">
            <v>14.771302955507927</v>
          </cell>
          <cell r="S475">
            <v>6647.0863299785669</v>
          </cell>
          <cell r="T475">
            <v>450</v>
          </cell>
          <cell r="U475">
            <v>14.771302955507929</v>
          </cell>
          <cell r="V475">
            <v>6647.0863299785678</v>
          </cell>
        </row>
        <row r="476">
          <cell r="B476">
            <v>939</v>
          </cell>
          <cell r="C476" t="str">
            <v>Cimcakiz</v>
          </cell>
          <cell r="D476" t="str">
            <v>Cope</v>
          </cell>
          <cell r="E476">
            <v>100</v>
          </cell>
          <cell r="F476">
            <v>3.6484562349129921</v>
          </cell>
          <cell r="G476">
            <v>364.84562349129919</v>
          </cell>
          <cell r="H476">
            <v>8790</v>
          </cell>
          <cell r="I476">
            <v>3.5479715585893064</v>
          </cell>
          <cell r="J476">
            <v>31186.670000000002</v>
          </cell>
          <cell r="K476">
            <v>8890</v>
          </cell>
          <cell r="L476">
            <v>3.5491018699090326</v>
          </cell>
          <cell r="M476">
            <v>31551.515623491301</v>
          </cell>
          <cell r="N476">
            <v>8590</v>
          </cell>
          <cell r="O476">
            <v>3.5491018699090326</v>
          </cell>
          <cell r="P476">
            <v>30486.785062518589</v>
          </cell>
          <cell r="Q476">
            <v>300</v>
          </cell>
          <cell r="R476">
            <v>3.5491018699090393</v>
          </cell>
          <cell r="S476">
            <v>1064.7305609727118</v>
          </cell>
          <cell r="T476">
            <v>300</v>
          </cell>
          <cell r="U476">
            <v>3.5491018699090326</v>
          </cell>
          <cell r="V476">
            <v>1064.7305609727098</v>
          </cell>
        </row>
        <row r="477">
          <cell r="B477">
            <v>940</v>
          </cell>
          <cell r="C477" t="str">
            <v>Astor Bic Dysh</v>
          </cell>
          <cell r="D477" t="str">
            <v>Cope</v>
          </cell>
          <cell r="E477">
            <v>48</v>
          </cell>
          <cell r="F477">
            <v>100</v>
          </cell>
          <cell r="G477">
            <v>4800</v>
          </cell>
          <cell r="H477">
            <v>40</v>
          </cell>
          <cell r="I477">
            <v>100</v>
          </cell>
          <cell r="J477">
            <v>4000</v>
          </cell>
          <cell r="K477">
            <v>88</v>
          </cell>
          <cell r="L477">
            <v>100</v>
          </cell>
          <cell r="M477">
            <v>8800</v>
          </cell>
          <cell r="N477">
            <v>58</v>
          </cell>
          <cell r="O477">
            <v>100</v>
          </cell>
          <cell r="P477">
            <v>5800</v>
          </cell>
          <cell r="Q477">
            <v>30</v>
          </cell>
          <cell r="R477">
            <v>100</v>
          </cell>
          <cell r="S477">
            <v>3000</v>
          </cell>
          <cell r="T477">
            <v>30</v>
          </cell>
          <cell r="U477">
            <v>100</v>
          </cell>
          <cell r="V477">
            <v>3000</v>
          </cell>
        </row>
        <row r="478">
          <cell r="B478">
            <v>941</v>
          </cell>
          <cell r="C478" t="str">
            <v>Leng Limoni fabius</v>
          </cell>
          <cell r="D478" t="str">
            <v>Cope</v>
          </cell>
          <cell r="E478">
            <v>183</v>
          </cell>
          <cell r="F478">
            <v>14.307326821686251</v>
          </cell>
          <cell r="G478">
            <v>2618.2408083685841</v>
          </cell>
          <cell r="H478">
            <v>840</v>
          </cell>
          <cell r="I478">
            <v>13.333329761904761</v>
          </cell>
          <cell r="J478">
            <v>11199.996999999999</v>
          </cell>
          <cell r="K478">
            <v>1023</v>
          </cell>
          <cell r="L478">
            <v>13.50756384004749</v>
          </cell>
          <cell r="M478">
            <v>13818.237808368584</v>
          </cell>
          <cell r="N478">
            <v>812</v>
          </cell>
          <cell r="O478">
            <v>13.50756384004749</v>
          </cell>
          <cell r="P478">
            <v>10968.141838118563</v>
          </cell>
          <cell r="Q478">
            <v>211</v>
          </cell>
          <cell r="R478">
            <v>13.50756384004749</v>
          </cell>
          <cell r="S478">
            <v>2850.0959702500204</v>
          </cell>
          <cell r="T478">
            <v>211</v>
          </cell>
          <cell r="U478">
            <v>13.50756384004749</v>
          </cell>
          <cell r="V478">
            <v>2850.0959702500204</v>
          </cell>
        </row>
        <row r="479">
          <cell r="B479">
            <v>942</v>
          </cell>
          <cell r="C479" t="str">
            <v>Kapse Rrobash</v>
          </cell>
          <cell r="D479" t="str">
            <v>Cope</v>
          </cell>
          <cell r="E479">
            <v>47</v>
          </cell>
          <cell r="F479">
            <v>74.51295584415584</v>
          </cell>
          <cell r="G479">
            <v>3502.1089246753245</v>
          </cell>
          <cell r="H479">
            <v>24</v>
          </cell>
          <cell r="I479">
            <v>66.666666666666671</v>
          </cell>
          <cell r="J479">
            <v>1600</v>
          </cell>
          <cell r="K479">
            <v>71</v>
          </cell>
          <cell r="L479">
            <v>71.860689079934147</v>
          </cell>
          <cell r="M479">
            <v>5102.1089246753245</v>
          </cell>
          <cell r="N479">
            <v>12</v>
          </cell>
          <cell r="O479">
            <v>71.860689079934147</v>
          </cell>
          <cell r="P479">
            <v>862.32826895920971</v>
          </cell>
          <cell r="Q479">
            <v>59</v>
          </cell>
          <cell r="R479">
            <v>71.860689079934147</v>
          </cell>
          <cell r="S479">
            <v>4239.7806557161148</v>
          </cell>
          <cell r="T479">
            <v>59</v>
          </cell>
          <cell r="U479">
            <v>71.860689079934147</v>
          </cell>
          <cell r="V479">
            <v>4239.7806557161148</v>
          </cell>
        </row>
        <row r="480">
          <cell r="B480">
            <v>943</v>
          </cell>
          <cell r="C480" t="str">
            <v>Past Rroje</v>
          </cell>
          <cell r="D480" t="str">
            <v>Cope</v>
          </cell>
          <cell r="E480">
            <v>88</v>
          </cell>
          <cell r="F480">
            <v>69.617901349862265</v>
          </cell>
          <cell r="G480">
            <v>6126.3753187878792</v>
          </cell>
          <cell r="H480">
            <v>6</v>
          </cell>
          <cell r="I480">
            <v>166.66666666666666</v>
          </cell>
          <cell r="J480">
            <v>1000</v>
          </cell>
          <cell r="K480">
            <v>94</v>
          </cell>
          <cell r="L480">
            <v>75.812503391360423</v>
          </cell>
          <cell r="M480">
            <v>7126.3753187878792</v>
          </cell>
          <cell r="N480">
            <v>64</v>
          </cell>
          <cell r="O480">
            <v>75.812503391360423</v>
          </cell>
          <cell r="P480">
            <v>4852.0002170470671</v>
          </cell>
          <cell r="Q480">
            <v>30</v>
          </cell>
          <cell r="R480">
            <v>75.812503391360409</v>
          </cell>
          <cell r="S480">
            <v>2274.3751017408122</v>
          </cell>
          <cell r="T480">
            <v>30</v>
          </cell>
          <cell r="U480">
            <v>75.812503391360423</v>
          </cell>
          <cell r="V480">
            <v>2274.3751017408126</v>
          </cell>
        </row>
        <row r="481">
          <cell r="B481">
            <v>944</v>
          </cell>
          <cell r="C481" t="str">
            <v>Kunja Veshi</v>
          </cell>
          <cell r="D481" t="str">
            <v>Cope</v>
          </cell>
          <cell r="E481">
            <v>244</v>
          </cell>
          <cell r="F481">
            <v>51.754464213721917</v>
          </cell>
          <cell r="G481">
            <v>12628.089268148147</v>
          </cell>
          <cell r="H481">
            <v>42</v>
          </cell>
          <cell r="I481">
            <v>65.476180952380943</v>
          </cell>
          <cell r="J481">
            <v>2749.9995999999996</v>
          </cell>
          <cell r="K481">
            <v>286</v>
          </cell>
          <cell r="L481">
            <v>53.769541497021493</v>
          </cell>
          <cell r="M481">
            <v>15378.088868148147</v>
          </cell>
          <cell r="N481">
            <v>74</v>
          </cell>
          <cell r="O481">
            <v>53.769541497021493</v>
          </cell>
          <cell r="P481">
            <v>3978.9460707795906</v>
          </cell>
          <cell r="Q481">
            <v>212</v>
          </cell>
          <cell r="R481">
            <v>53.769541497021493</v>
          </cell>
          <cell r="S481">
            <v>11399.142797368557</v>
          </cell>
          <cell r="T481">
            <v>212</v>
          </cell>
          <cell r="U481">
            <v>53.769541497021493</v>
          </cell>
          <cell r="V481">
            <v>11399.142797368557</v>
          </cell>
        </row>
        <row r="482">
          <cell r="B482">
            <v>945</v>
          </cell>
          <cell r="C482" t="str">
            <v>Furca</v>
          </cell>
          <cell r="D482" t="str">
            <v>Cope</v>
          </cell>
          <cell r="E482">
            <v>137</v>
          </cell>
          <cell r="F482">
            <v>92.478473891625598</v>
          </cell>
          <cell r="G482">
            <v>12669.550923152707</v>
          </cell>
          <cell r="H482">
            <v>327</v>
          </cell>
          <cell r="I482">
            <v>88.238527522935783</v>
          </cell>
          <cell r="J482">
            <v>28853.998500000002</v>
          </cell>
          <cell r="K482">
            <v>464</v>
          </cell>
          <cell r="L482">
            <v>89.490408239553261</v>
          </cell>
          <cell r="M482">
            <v>41523.549423152712</v>
          </cell>
          <cell r="N482">
            <v>331</v>
          </cell>
          <cell r="O482">
            <v>89.490408239553261</v>
          </cell>
          <cell r="P482">
            <v>29621.32512729213</v>
          </cell>
          <cell r="Q482">
            <v>133</v>
          </cell>
          <cell r="R482">
            <v>89.490408239553247</v>
          </cell>
          <cell r="S482">
            <v>11902.224295860582</v>
          </cell>
          <cell r="T482">
            <v>133</v>
          </cell>
          <cell r="U482">
            <v>89.490408239553261</v>
          </cell>
          <cell r="V482">
            <v>11902.224295860584</v>
          </cell>
        </row>
        <row r="483">
          <cell r="B483">
            <v>946</v>
          </cell>
          <cell r="C483" t="str">
            <v>OB</v>
          </cell>
          <cell r="D483" t="str">
            <v>Cope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  <cell r="M483">
            <v>0</v>
          </cell>
          <cell r="N483">
            <v>0</v>
          </cell>
          <cell r="O483">
            <v>0</v>
          </cell>
          <cell r="P483">
            <v>0</v>
          </cell>
          <cell r="Q483">
            <v>0</v>
          </cell>
          <cell r="R483">
            <v>0</v>
          </cell>
          <cell r="S483">
            <v>0</v>
          </cell>
          <cell r="T483">
            <v>0</v>
          </cell>
          <cell r="U483">
            <v>0</v>
          </cell>
          <cell r="V483">
            <v>0</v>
          </cell>
        </row>
        <row r="484">
          <cell r="B484">
            <v>947</v>
          </cell>
          <cell r="C484" t="str">
            <v>Mach 3 BL4</v>
          </cell>
          <cell r="D484" t="str">
            <v>Cope</v>
          </cell>
          <cell r="E484">
            <v>2</v>
          </cell>
          <cell r="F484">
            <v>560.27923076923071</v>
          </cell>
          <cell r="G484">
            <v>1120.5584615384614</v>
          </cell>
          <cell r="H484">
            <v>0</v>
          </cell>
          <cell r="I484">
            <v>0</v>
          </cell>
          <cell r="J484">
            <v>0</v>
          </cell>
          <cell r="K484">
            <v>2</v>
          </cell>
          <cell r="L484">
            <v>560.27923076923071</v>
          </cell>
          <cell r="M484">
            <v>1120.5584615384614</v>
          </cell>
          <cell r="N484">
            <v>0</v>
          </cell>
          <cell r="O484">
            <v>560.27923076923071</v>
          </cell>
          <cell r="P484">
            <v>0</v>
          </cell>
          <cell r="Q484">
            <v>2</v>
          </cell>
          <cell r="R484">
            <v>560.27923076923071</v>
          </cell>
          <cell r="S484">
            <v>1120.5584615384614</v>
          </cell>
          <cell r="T484">
            <v>2</v>
          </cell>
          <cell r="U484">
            <v>560.27923076923071</v>
          </cell>
          <cell r="V484">
            <v>1120.5584615384614</v>
          </cell>
        </row>
        <row r="485">
          <cell r="B485">
            <v>948</v>
          </cell>
          <cell r="C485" t="str">
            <v>Kinder Cioc T1x24 Xmas</v>
          </cell>
          <cell r="D485" t="str">
            <v>Cope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  <cell r="M485">
            <v>0</v>
          </cell>
          <cell r="N485">
            <v>0</v>
          </cell>
          <cell r="O485">
            <v>0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</row>
        <row r="486">
          <cell r="B486">
            <v>949</v>
          </cell>
          <cell r="C486" t="str">
            <v>Bakllava</v>
          </cell>
          <cell r="D486" t="str">
            <v>Cope</v>
          </cell>
          <cell r="E486">
            <v>2</v>
          </cell>
          <cell r="F486">
            <v>187.71319456669016</v>
          </cell>
          <cell r="G486">
            <v>375.42638913338033</v>
          </cell>
          <cell r="H486">
            <v>97</v>
          </cell>
          <cell r="I486">
            <v>199.20618969072163</v>
          </cell>
          <cell r="J486">
            <v>19323.000399999997</v>
          </cell>
          <cell r="K486">
            <v>99</v>
          </cell>
          <cell r="L486">
            <v>198.97400797104422</v>
          </cell>
          <cell r="M486">
            <v>19698.426789133377</v>
          </cell>
          <cell r="N486">
            <v>97</v>
          </cell>
          <cell r="O486">
            <v>198.97400797104422</v>
          </cell>
          <cell r="P486">
            <v>19300.478773191287</v>
          </cell>
          <cell r="Q486">
            <v>2</v>
          </cell>
          <cell r="R486">
            <v>198.97400797104456</v>
          </cell>
          <cell r="S486">
            <v>397.94801594208911</v>
          </cell>
          <cell r="T486">
            <v>2</v>
          </cell>
          <cell r="U486">
            <v>198.97400797104422</v>
          </cell>
          <cell r="V486">
            <v>397.94801594208843</v>
          </cell>
        </row>
        <row r="487">
          <cell r="B487">
            <v>950</v>
          </cell>
          <cell r="C487" t="str">
            <v>Krem Floku</v>
          </cell>
          <cell r="D487" t="str">
            <v>Cope</v>
          </cell>
          <cell r="E487">
            <v>28</v>
          </cell>
          <cell r="F487">
            <v>180.9860429713805</v>
          </cell>
          <cell r="G487">
            <v>5067.6092031986536</v>
          </cell>
          <cell r="H487">
            <v>27</v>
          </cell>
          <cell r="I487">
            <v>174.07408888888889</v>
          </cell>
          <cell r="J487">
            <v>4700.0003999999999</v>
          </cell>
          <cell r="K487">
            <v>55</v>
          </cell>
          <cell r="L487">
            <v>177.59290187633914</v>
          </cell>
          <cell r="M487">
            <v>9767.6096031986526</v>
          </cell>
          <cell r="N487">
            <v>33</v>
          </cell>
          <cell r="O487">
            <v>177.59290187633914</v>
          </cell>
          <cell r="P487">
            <v>5860.5657619191916</v>
          </cell>
          <cell r="Q487">
            <v>22</v>
          </cell>
          <cell r="R487">
            <v>177.59290187633914</v>
          </cell>
          <cell r="S487">
            <v>3907.043841279461</v>
          </cell>
          <cell r="T487">
            <v>22</v>
          </cell>
          <cell r="U487">
            <v>177.59290187633914</v>
          </cell>
          <cell r="V487">
            <v>3907.043841279461</v>
          </cell>
        </row>
        <row r="488">
          <cell r="B488">
            <v>951</v>
          </cell>
          <cell r="C488" t="str">
            <v>Likuid 2L</v>
          </cell>
          <cell r="D488" t="str">
            <v>Cope</v>
          </cell>
          <cell r="E488">
            <v>2</v>
          </cell>
          <cell r="F488">
            <v>283.30287272727276</v>
          </cell>
          <cell r="G488">
            <v>566.60574545454551</v>
          </cell>
          <cell r="H488">
            <v>6</v>
          </cell>
          <cell r="I488">
            <v>208.33330000000001</v>
          </cell>
          <cell r="J488">
            <v>1249.9998000000001</v>
          </cell>
          <cell r="K488">
            <v>8</v>
          </cell>
          <cell r="L488">
            <v>227.0756931818182</v>
          </cell>
          <cell r="M488">
            <v>1816.6055454545456</v>
          </cell>
          <cell r="N488">
            <v>8</v>
          </cell>
          <cell r="O488">
            <v>227.0756931818182</v>
          </cell>
          <cell r="P488">
            <v>1816.6055454545456</v>
          </cell>
          <cell r="Q488">
            <v>0</v>
          </cell>
          <cell r="R488">
            <v>0</v>
          </cell>
          <cell r="S488">
            <v>0</v>
          </cell>
          <cell r="T488">
            <v>0</v>
          </cell>
          <cell r="U488">
            <v>227.0756931818182</v>
          </cell>
          <cell r="V488">
            <v>0</v>
          </cell>
        </row>
        <row r="489">
          <cell r="B489">
            <v>952</v>
          </cell>
          <cell r="C489" t="str">
            <v>Uje Lajthiza 5L</v>
          </cell>
          <cell r="D489" t="str">
            <v>Cope</v>
          </cell>
          <cell r="E489">
            <v>14</v>
          </cell>
          <cell r="F489">
            <v>75</v>
          </cell>
          <cell r="G489">
            <v>1050</v>
          </cell>
          <cell r="H489">
            <v>410</v>
          </cell>
          <cell r="I489">
            <v>75</v>
          </cell>
          <cell r="J489">
            <v>30750</v>
          </cell>
          <cell r="K489">
            <v>424</v>
          </cell>
          <cell r="L489">
            <v>75</v>
          </cell>
          <cell r="M489">
            <v>31800</v>
          </cell>
          <cell r="N489">
            <v>422</v>
          </cell>
          <cell r="O489">
            <v>75</v>
          </cell>
          <cell r="P489">
            <v>31650</v>
          </cell>
          <cell r="Q489">
            <v>2</v>
          </cell>
          <cell r="R489">
            <v>75</v>
          </cell>
          <cell r="S489">
            <v>150</v>
          </cell>
          <cell r="T489">
            <v>2</v>
          </cell>
          <cell r="U489">
            <v>75</v>
          </cell>
          <cell r="V489">
            <v>150</v>
          </cell>
        </row>
        <row r="490">
          <cell r="B490">
            <v>953</v>
          </cell>
          <cell r="C490" t="str">
            <v>Piper I Bluar</v>
          </cell>
          <cell r="D490" t="str">
            <v>Cope</v>
          </cell>
          <cell r="E490">
            <v>159</v>
          </cell>
          <cell r="F490">
            <v>24.03038520955166</v>
          </cell>
          <cell r="G490">
            <v>3820.8312483187137</v>
          </cell>
          <cell r="H490">
            <v>0</v>
          </cell>
          <cell r="I490">
            <v>0</v>
          </cell>
          <cell r="J490">
            <v>0</v>
          </cell>
          <cell r="K490">
            <v>159</v>
          </cell>
          <cell r="L490">
            <v>24.03038520955166</v>
          </cell>
          <cell r="M490">
            <v>3820.8312483187137</v>
          </cell>
          <cell r="N490">
            <v>0</v>
          </cell>
          <cell r="O490">
            <v>24.03038520955166</v>
          </cell>
          <cell r="P490">
            <v>0</v>
          </cell>
          <cell r="Q490">
            <v>159</v>
          </cell>
          <cell r="R490">
            <v>24.03038520955166</v>
          </cell>
          <cell r="S490">
            <v>3820.8312483187137</v>
          </cell>
          <cell r="T490">
            <v>159</v>
          </cell>
          <cell r="U490">
            <v>24.03038520955166</v>
          </cell>
          <cell r="V490">
            <v>3820.8312483187142</v>
          </cell>
        </row>
        <row r="491">
          <cell r="B491">
            <v>954</v>
          </cell>
          <cell r="C491" t="str">
            <v>Piper Kokerr</v>
          </cell>
          <cell r="D491" t="str">
            <v>Cope</v>
          </cell>
          <cell r="E491">
            <v>5</v>
          </cell>
          <cell r="F491">
            <v>37.499974178165573</v>
          </cell>
          <cell r="G491">
            <v>187.49987089082788</v>
          </cell>
          <cell r="H491">
            <v>288</v>
          </cell>
          <cell r="I491">
            <v>37.125</v>
          </cell>
          <cell r="J491">
            <v>10692</v>
          </cell>
          <cell r="K491">
            <v>293</v>
          </cell>
          <cell r="L491">
            <v>37.131398876760507</v>
          </cell>
          <cell r="M491">
            <v>10879.499870890828</v>
          </cell>
          <cell r="N491">
            <v>212</v>
          </cell>
          <cell r="O491">
            <v>37.131398876760507</v>
          </cell>
          <cell r="P491">
            <v>7871.8565618732273</v>
          </cell>
          <cell r="Q491">
            <v>81</v>
          </cell>
          <cell r="R491">
            <v>37.1313988767605</v>
          </cell>
          <cell r="S491">
            <v>3007.6433090176006</v>
          </cell>
          <cell r="T491">
            <v>81</v>
          </cell>
          <cell r="U491">
            <v>37.131398876760507</v>
          </cell>
          <cell r="V491">
            <v>3007.643309017601</v>
          </cell>
        </row>
        <row r="492">
          <cell r="B492">
            <v>955</v>
          </cell>
          <cell r="C492" t="str">
            <v>Fasule 500 Gr</v>
          </cell>
          <cell r="D492" t="str">
            <v>Pako</v>
          </cell>
          <cell r="E492">
            <v>1</v>
          </cell>
          <cell r="F492">
            <v>83.061554347825904</v>
          </cell>
          <cell r="G492">
            <v>83.061554347825904</v>
          </cell>
          <cell r="H492">
            <v>75</v>
          </cell>
          <cell r="I492">
            <v>107.50665333333333</v>
          </cell>
          <cell r="J492">
            <v>8062.9989999999998</v>
          </cell>
          <cell r="K492">
            <v>76</v>
          </cell>
          <cell r="L492">
            <v>107.18500729405034</v>
          </cell>
          <cell r="M492">
            <v>8146.0605543478259</v>
          </cell>
          <cell r="N492">
            <v>76</v>
          </cell>
          <cell r="O492">
            <v>107.18500729405034</v>
          </cell>
          <cell r="P492">
            <v>8146.0605543478259</v>
          </cell>
          <cell r="Q492">
            <v>0</v>
          </cell>
          <cell r="R492">
            <v>0</v>
          </cell>
          <cell r="S492">
            <v>0</v>
          </cell>
          <cell r="T492">
            <v>0</v>
          </cell>
          <cell r="U492">
            <v>107.18500729405034</v>
          </cell>
          <cell r="V492">
            <v>0</v>
          </cell>
        </row>
        <row r="493">
          <cell r="B493">
            <v>956</v>
          </cell>
          <cell r="C493" t="str">
            <v>Parizier EHV</v>
          </cell>
          <cell r="D493" t="str">
            <v>Kg</v>
          </cell>
          <cell r="E493">
            <v>0</v>
          </cell>
          <cell r="F493">
            <v>0</v>
          </cell>
          <cell r="G493">
            <v>0</v>
          </cell>
          <cell r="H493">
            <v>241.70999999999998</v>
          </cell>
          <cell r="I493">
            <v>394.73542915063513</v>
          </cell>
          <cell r="J493">
            <v>95411.500580000007</v>
          </cell>
          <cell r="K493">
            <v>241.70999999999998</v>
          </cell>
          <cell r="L493">
            <v>394.73542915063513</v>
          </cell>
          <cell r="M493">
            <v>95411.500580000007</v>
          </cell>
          <cell r="N493">
            <v>241.70999999999998</v>
          </cell>
          <cell r="O493">
            <v>394.73542915063513</v>
          </cell>
          <cell r="P493">
            <v>95411.500580000007</v>
          </cell>
          <cell r="Q493">
            <v>0</v>
          </cell>
          <cell r="R493">
            <v>0</v>
          </cell>
          <cell r="S493">
            <v>0</v>
          </cell>
          <cell r="T493">
            <v>0</v>
          </cell>
          <cell r="U493">
            <v>394.73542915063513</v>
          </cell>
          <cell r="V493">
            <v>0</v>
          </cell>
        </row>
        <row r="494">
          <cell r="B494">
            <v>957</v>
          </cell>
          <cell r="C494" t="str">
            <v xml:space="preserve">Omino Bianco Dry Foam </v>
          </cell>
          <cell r="D494" t="str">
            <v>Cope</v>
          </cell>
          <cell r="E494">
            <v>0</v>
          </cell>
          <cell r="F494">
            <v>0</v>
          </cell>
          <cell r="G494">
            <v>0</v>
          </cell>
          <cell r="H494">
            <v>6</v>
          </cell>
          <cell r="I494">
            <v>266.33330000000001</v>
          </cell>
          <cell r="J494">
            <v>1597.9998000000001</v>
          </cell>
          <cell r="K494">
            <v>6</v>
          </cell>
          <cell r="L494">
            <v>266.33330000000001</v>
          </cell>
          <cell r="M494">
            <v>1597.9998000000001</v>
          </cell>
          <cell r="N494">
            <v>6</v>
          </cell>
          <cell r="O494">
            <v>266.33330000000001</v>
          </cell>
          <cell r="P494">
            <v>1597.9998000000001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266.33330000000001</v>
          </cell>
          <cell r="V494">
            <v>0</v>
          </cell>
        </row>
        <row r="495">
          <cell r="B495">
            <v>958</v>
          </cell>
          <cell r="C495" t="str">
            <v>Fornet 300ml</v>
          </cell>
          <cell r="D495" t="str">
            <v>Cope</v>
          </cell>
          <cell r="E495">
            <v>0</v>
          </cell>
          <cell r="F495">
            <v>0</v>
          </cell>
          <cell r="G495">
            <v>0</v>
          </cell>
          <cell r="H495">
            <v>0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  <cell r="M495">
            <v>0</v>
          </cell>
          <cell r="N495">
            <v>0</v>
          </cell>
          <cell r="O495">
            <v>0</v>
          </cell>
          <cell r="P495">
            <v>0</v>
          </cell>
          <cell r="Q495">
            <v>0</v>
          </cell>
          <cell r="R495">
            <v>0</v>
          </cell>
          <cell r="S495">
            <v>0</v>
          </cell>
          <cell r="T495">
            <v>0</v>
          </cell>
          <cell r="U495">
            <v>0</v>
          </cell>
          <cell r="V495">
            <v>0</v>
          </cell>
        </row>
        <row r="496">
          <cell r="B496">
            <v>959</v>
          </cell>
          <cell r="C496" t="str">
            <v>Smac</v>
          </cell>
          <cell r="D496" t="str">
            <v>Cope</v>
          </cell>
          <cell r="E496">
            <v>13</v>
          </cell>
          <cell r="F496">
            <v>176.43644761904761</v>
          </cell>
          <cell r="G496">
            <v>2293.673819047619</v>
          </cell>
          <cell r="H496">
            <v>0</v>
          </cell>
          <cell r="I496">
            <v>0</v>
          </cell>
          <cell r="J496">
            <v>0</v>
          </cell>
          <cell r="K496">
            <v>13</v>
          </cell>
          <cell r="L496">
            <v>176.43644761904761</v>
          </cell>
          <cell r="M496">
            <v>2293.673819047619</v>
          </cell>
          <cell r="N496">
            <v>0</v>
          </cell>
          <cell r="O496">
            <v>176.43644761904761</v>
          </cell>
          <cell r="P496">
            <v>0</v>
          </cell>
          <cell r="Q496">
            <v>13</v>
          </cell>
          <cell r="R496">
            <v>176.43644761904761</v>
          </cell>
          <cell r="S496">
            <v>2293.673819047619</v>
          </cell>
          <cell r="T496">
            <v>13</v>
          </cell>
          <cell r="U496">
            <v>176.43644761904761</v>
          </cell>
          <cell r="V496">
            <v>2293.673819047619</v>
          </cell>
        </row>
        <row r="497">
          <cell r="B497">
            <v>960</v>
          </cell>
          <cell r="C497" t="str">
            <v>Borotalco Bagnoschiuma</v>
          </cell>
          <cell r="D497" t="str">
            <v>Cope</v>
          </cell>
          <cell r="E497">
            <v>12</v>
          </cell>
          <cell r="F497">
            <v>196.12055555555557</v>
          </cell>
          <cell r="G497">
            <v>2353.4466666666667</v>
          </cell>
          <cell r="H497">
            <v>36</v>
          </cell>
          <cell r="I497">
            <v>228.18057222222225</v>
          </cell>
          <cell r="J497">
            <v>8214.5006000000012</v>
          </cell>
          <cell r="K497">
            <v>48</v>
          </cell>
          <cell r="L497">
            <v>220.16556805555558</v>
          </cell>
          <cell r="M497">
            <v>10567.947266666668</v>
          </cell>
          <cell r="N497">
            <v>30</v>
          </cell>
          <cell r="O497">
            <v>220.16556805555558</v>
          </cell>
          <cell r="P497">
            <v>6604.9670416666677</v>
          </cell>
          <cell r="Q497">
            <v>18</v>
          </cell>
          <cell r="R497">
            <v>220.16556805555558</v>
          </cell>
          <cell r="S497">
            <v>3962.9802250000002</v>
          </cell>
          <cell r="T497">
            <v>18</v>
          </cell>
          <cell r="U497">
            <v>220.16556805555558</v>
          </cell>
          <cell r="V497">
            <v>3962.9802250000002</v>
          </cell>
        </row>
        <row r="498">
          <cell r="B498">
            <v>961</v>
          </cell>
          <cell r="C498" t="str">
            <v>Deo Borotalco</v>
          </cell>
          <cell r="D498" t="str">
            <v>Cope</v>
          </cell>
          <cell r="E498">
            <v>10</v>
          </cell>
          <cell r="F498">
            <v>233.00891578947372</v>
          </cell>
          <cell r="G498">
            <v>2330.0891578947371</v>
          </cell>
          <cell r="H498">
            <v>30</v>
          </cell>
          <cell r="I498">
            <v>222.93334000000002</v>
          </cell>
          <cell r="J498">
            <v>6688.0002000000004</v>
          </cell>
          <cell r="K498">
            <v>40</v>
          </cell>
          <cell r="L498">
            <v>225.45223394736846</v>
          </cell>
          <cell r="M498">
            <v>9018.089357894738</v>
          </cell>
          <cell r="N498">
            <v>2</v>
          </cell>
          <cell r="O498">
            <v>225.45223394736846</v>
          </cell>
          <cell r="P498">
            <v>450.90446789473691</v>
          </cell>
          <cell r="Q498">
            <v>38</v>
          </cell>
          <cell r="R498">
            <v>225.45223394736843</v>
          </cell>
          <cell r="S498">
            <v>8567.1848900000005</v>
          </cell>
          <cell r="T498">
            <v>38</v>
          </cell>
          <cell r="U498">
            <v>225.45223394736846</v>
          </cell>
          <cell r="V498">
            <v>8567.1848900000005</v>
          </cell>
        </row>
        <row r="499">
          <cell r="B499">
            <v>962</v>
          </cell>
          <cell r="C499" t="str">
            <v>Bagnoschiuma Neutro Roberts</v>
          </cell>
          <cell r="D499" t="str">
            <v>Cope</v>
          </cell>
          <cell r="E499">
            <v>1</v>
          </cell>
          <cell r="F499">
            <v>289.83312000000001</v>
          </cell>
          <cell r="G499">
            <v>289.83312000000001</v>
          </cell>
          <cell r="H499">
            <v>0</v>
          </cell>
          <cell r="I499">
            <v>0</v>
          </cell>
          <cell r="J499">
            <v>0</v>
          </cell>
          <cell r="K499">
            <v>1</v>
          </cell>
          <cell r="L499">
            <v>289.83312000000001</v>
          </cell>
          <cell r="M499">
            <v>289.83312000000001</v>
          </cell>
          <cell r="N499">
            <v>1</v>
          </cell>
          <cell r="O499">
            <v>289.83312000000001</v>
          </cell>
          <cell r="P499">
            <v>289.83312000000001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289.83312000000001</v>
          </cell>
          <cell r="V499">
            <v>0</v>
          </cell>
        </row>
        <row r="500">
          <cell r="B500">
            <v>963</v>
          </cell>
          <cell r="C500" t="str">
            <v>Deo Neutro Roberts</v>
          </cell>
          <cell r="D500" t="str">
            <v>Cope</v>
          </cell>
          <cell r="E500">
            <v>20</v>
          </cell>
          <cell r="F500">
            <v>226.84172173913043</v>
          </cell>
          <cell r="G500">
            <v>4536.8344347826087</v>
          </cell>
          <cell r="H500">
            <v>42</v>
          </cell>
          <cell r="I500">
            <v>217.28571904761907</v>
          </cell>
          <cell r="J500">
            <v>9126.0002000000004</v>
          </cell>
          <cell r="K500">
            <v>62</v>
          </cell>
          <cell r="L500">
            <v>220.36830056100982</v>
          </cell>
          <cell r="M500">
            <v>13662.834634782608</v>
          </cell>
          <cell r="N500">
            <v>10</v>
          </cell>
          <cell r="O500">
            <v>220.36830056100982</v>
          </cell>
          <cell r="P500">
            <v>2203.683005610098</v>
          </cell>
          <cell r="Q500">
            <v>52</v>
          </cell>
          <cell r="R500">
            <v>220.36830056100979</v>
          </cell>
          <cell r="S500">
            <v>11459.151629172509</v>
          </cell>
          <cell r="T500">
            <v>52</v>
          </cell>
          <cell r="U500">
            <v>220.36830056100982</v>
          </cell>
          <cell r="V500">
            <v>11459.151629172511</v>
          </cell>
        </row>
        <row r="501">
          <cell r="B501">
            <v>964</v>
          </cell>
          <cell r="C501" t="str">
            <v>Gel Neutro Roberts</v>
          </cell>
          <cell r="D501" t="str">
            <v>Cope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  <cell r="M501">
            <v>0</v>
          </cell>
          <cell r="N501">
            <v>0</v>
          </cell>
          <cell r="O501">
            <v>0</v>
          </cell>
          <cell r="P501">
            <v>0</v>
          </cell>
          <cell r="Q501">
            <v>0</v>
          </cell>
          <cell r="R501">
            <v>0</v>
          </cell>
          <cell r="S501">
            <v>0</v>
          </cell>
          <cell r="T501">
            <v>0</v>
          </cell>
          <cell r="U501">
            <v>0</v>
          </cell>
          <cell r="V501">
            <v>0</v>
          </cell>
        </row>
        <row r="502">
          <cell r="B502">
            <v>965</v>
          </cell>
          <cell r="C502" t="str">
            <v>ABA Panni Spugna 5Cp</v>
          </cell>
          <cell r="D502" t="str">
            <v>Cope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  <cell r="M502">
            <v>0</v>
          </cell>
          <cell r="N502">
            <v>0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</row>
        <row r="503">
          <cell r="B503">
            <v>966</v>
          </cell>
          <cell r="C503" t="str">
            <v>Maschera Capeli</v>
          </cell>
          <cell r="D503" t="str">
            <v>Cope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  <cell r="M503">
            <v>0</v>
          </cell>
          <cell r="N503">
            <v>0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</row>
        <row r="504">
          <cell r="B504">
            <v>967</v>
          </cell>
          <cell r="C504" t="str">
            <v>Hair Cream Vitality</v>
          </cell>
          <cell r="D504" t="str">
            <v>Cope</v>
          </cell>
          <cell r="E504">
            <v>0</v>
          </cell>
          <cell r="F504">
            <v>0</v>
          </cell>
          <cell r="G504">
            <v>0</v>
          </cell>
          <cell r="H504">
            <v>0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  <cell r="M504">
            <v>0</v>
          </cell>
          <cell r="N504">
            <v>0</v>
          </cell>
          <cell r="O504">
            <v>0</v>
          </cell>
          <cell r="P504">
            <v>0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</row>
        <row r="505">
          <cell r="B505">
            <v>968</v>
          </cell>
          <cell r="C505" t="str">
            <v>Meglio Sapun Deo WC 750ml</v>
          </cell>
          <cell r="D505" t="str">
            <v>Cope</v>
          </cell>
          <cell r="E505">
            <v>0</v>
          </cell>
          <cell r="F505">
            <v>0</v>
          </cell>
          <cell r="G505">
            <v>0</v>
          </cell>
          <cell r="H505">
            <v>0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  <cell r="M505">
            <v>0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</row>
        <row r="506">
          <cell r="B506">
            <v>969</v>
          </cell>
          <cell r="C506" t="str">
            <v>Meglio Multiuso Spray 750ml</v>
          </cell>
          <cell r="D506" t="str">
            <v>Cope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  <cell r="M506">
            <v>0</v>
          </cell>
          <cell r="N506">
            <v>0</v>
          </cell>
          <cell r="O506">
            <v>0</v>
          </cell>
          <cell r="P506">
            <v>0</v>
          </cell>
          <cell r="Q506">
            <v>0</v>
          </cell>
          <cell r="R506">
            <v>0</v>
          </cell>
          <cell r="S506">
            <v>0</v>
          </cell>
          <cell r="T506">
            <v>0</v>
          </cell>
          <cell r="U506">
            <v>0</v>
          </cell>
          <cell r="V506">
            <v>0</v>
          </cell>
        </row>
        <row r="507">
          <cell r="B507">
            <v>970</v>
          </cell>
          <cell r="C507" t="str">
            <v>Sfungjer Truoi Mick</v>
          </cell>
          <cell r="D507" t="str">
            <v>Cope</v>
          </cell>
          <cell r="E507">
            <v>34</v>
          </cell>
          <cell r="F507">
            <v>45.226395396032729</v>
          </cell>
          <cell r="G507">
            <v>1537.6974434651129</v>
          </cell>
          <cell r="H507">
            <v>228</v>
          </cell>
          <cell r="I507">
            <v>59.177620614035092</v>
          </cell>
          <cell r="J507">
            <v>13492.497500000001</v>
          </cell>
          <cell r="K507">
            <v>262</v>
          </cell>
          <cell r="L507">
            <v>57.367156272767609</v>
          </cell>
          <cell r="M507">
            <v>15030.194943465114</v>
          </cell>
          <cell r="N507">
            <v>122</v>
          </cell>
          <cell r="O507">
            <v>57.367156272767609</v>
          </cell>
          <cell r="P507">
            <v>6998.7930652776486</v>
          </cell>
          <cell r="Q507">
            <v>140</v>
          </cell>
          <cell r="R507">
            <v>57.367156272767609</v>
          </cell>
          <cell r="S507">
            <v>8031.4018781874656</v>
          </cell>
          <cell r="T507">
            <v>140</v>
          </cell>
          <cell r="U507">
            <v>57.367156272767609</v>
          </cell>
          <cell r="V507">
            <v>8031.4018781874656</v>
          </cell>
        </row>
        <row r="508">
          <cell r="B508">
            <v>971</v>
          </cell>
          <cell r="C508" t="str">
            <v>Mish I Grire Gjedhi</v>
          </cell>
          <cell r="D508" t="str">
            <v>Pako</v>
          </cell>
          <cell r="E508">
            <v>51</v>
          </cell>
          <cell r="F508">
            <v>50.23785828446055</v>
          </cell>
          <cell r="G508">
            <v>2562.130772507488</v>
          </cell>
          <cell r="H508">
            <v>100</v>
          </cell>
          <cell r="I508">
            <v>50</v>
          </cell>
          <cell r="J508">
            <v>5000</v>
          </cell>
          <cell r="K508">
            <v>151</v>
          </cell>
          <cell r="L508">
            <v>50.080336241771441</v>
          </cell>
          <cell r="M508">
            <v>7562.1307725074876</v>
          </cell>
          <cell r="N508">
            <v>149</v>
          </cell>
          <cell r="O508">
            <v>50.080336241771441</v>
          </cell>
          <cell r="P508">
            <v>7461.9701000239447</v>
          </cell>
          <cell r="Q508">
            <v>2</v>
          </cell>
          <cell r="R508">
            <v>50.08033624177142</v>
          </cell>
          <cell r="S508">
            <v>100.16067248354284</v>
          </cell>
          <cell r="T508">
            <v>2</v>
          </cell>
          <cell r="U508">
            <v>50.080336241771441</v>
          </cell>
          <cell r="V508">
            <v>100.16067248354288</v>
          </cell>
        </row>
        <row r="509">
          <cell r="B509">
            <v>972</v>
          </cell>
          <cell r="C509" t="str">
            <v>Wudi 150gr</v>
          </cell>
          <cell r="D509" t="str">
            <v>Cope</v>
          </cell>
          <cell r="E509">
            <v>32</v>
          </cell>
          <cell r="F509">
            <v>67.832667472591538</v>
          </cell>
          <cell r="G509">
            <v>2170.6453591229292</v>
          </cell>
          <cell r="H509">
            <v>746</v>
          </cell>
          <cell r="I509">
            <v>67.584450402144768</v>
          </cell>
          <cell r="J509">
            <v>50418</v>
          </cell>
          <cell r="K509">
            <v>778</v>
          </cell>
          <cell r="L509">
            <v>67.594659844631011</v>
          </cell>
          <cell r="M509">
            <v>52588.645359122929</v>
          </cell>
          <cell r="N509">
            <v>748</v>
          </cell>
          <cell r="O509">
            <v>67.594659844631011</v>
          </cell>
          <cell r="P509">
            <v>50560.805563783993</v>
          </cell>
          <cell r="Q509">
            <v>30</v>
          </cell>
          <cell r="R509">
            <v>67.594659844631195</v>
          </cell>
          <cell r="S509">
            <v>2027.8397953389358</v>
          </cell>
          <cell r="T509">
            <v>30</v>
          </cell>
          <cell r="U509">
            <v>67.594659844631011</v>
          </cell>
          <cell r="V509">
            <v>2027.8397953389303</v>
          </cell>
        </row>
        <row r="510">
          <cell r="B510">
            <v>973</v>
          </cell>
          <cell r="C510" t="str">
            <v>Djathe Tost</v>
          </cell>
          <cell r="D510" t="str">
            <v>Cope</v>
          </cell>
          <cell r="E510">
            <v>8</v>
          </cell>
          <cell r="F510">
            <v>69.192870838307499</v>
          </cell>
          <cell r="G510">
            <v>553.54296670645999</v>
          </cell>
          <cell r="H510">
            <v>550</v>
          </cell>
          <cell r="I510">
            <v>70.121214545454549</v>
          </cell>
          <cell r="J510">
            <v>38566.668000000005</v>
          </cell>
          <cell r="K510">
            <v>558</v>
          </cell>
          <cell r="L510">
            <v>70.107904958255318</v>
          </cell>
          <cell r="M510">
            <v>39120.210966706465</v>
          </cell>
          <cell r="N510">
            <v>538</v>
          </cell>
          <cell r="O510">
            <v>70.107904958255318</v>
          </cell>
          <cell r="P510">
            <v>37718.052867541359</v>
          </cell>
          <cell r="Q510">
            <v>20</v>
          </cell>
          <cell r="R510">
            <v>70.107904958255318</v>
          </cell>
          <cell r="S510">
            <v>1402.1580991651063</v>
          </cell>
          <cell r="T510">
            <v>20</v>
          </cell>
          <cell r="U510">
            <v>70.107904958255318</v>
          </cell>
          <cell r="V510">
            <v>1402.1580991651063</v>
          </cell>
        </row>
        <row r="511">
          <cell r="B511">
            <v>974</v>
          </cell>
          <cell r="C511" t="str">
            <v>Head &amp; Shoulders 750ml</v>
          </cell>
          <cell r="D511" t="str">
            <v>Cope</v>
          </cell>
          <cell r="E511">
            <v>25</v>
          </cell>
          <cell r="F511">
            <v>450.35583333333335</v>
          </cell>
          <cell r="G511">
            <v>11258.895833333334</v>
          </cell>
          <cell r="H511">
            <v>36</v>
          </cell>
          <cell r="I511">
            <v>401.58666111111114</v>
          </cell>
          <cell r="J511">
            <v>14457.1198</v>
          </cell>
          <cell r="K511">
            <v>61</v>
          </cell>
          <cell r="L511">
            <v>421.57402677595633</v>
          </cell>
          <cell r="M511">
            <v>25716.015633333336</v>
          </cell>
          <cell r="N511">
            <v>40</v>
          </cell>
          <cell r="O511">
            <v>421.57402677595633</v>
          </cell>
          <cell r="P511">
            <v>16862.961071038255</v>
          </cell>
          <cell r="Q511">
            <v>21</v>
          </cell>
          <cell r="R511">
            <v>421.57402677595627</v>
          </cell>
          <cell r="S511">
            <v>8853.0545622950813</v>
          </cell>
          <cell r="T511">
            <v>21</v>
          </cell>
          <cell r="U511">
            <v>421.57402677595633</v>
          </cell>
          <cell r="V511">
            <v>8853.0545622950831</v>
          </cell>
        </row>
        <row r="512">
          <cell r="B512">
            <v>975</v>
          </cell>
          <cell r="C512" t="str">
            <v>Calgon Leng 750ml</v>
          </cell>
          <cell r="D512" t="str">
            <v>Cope</v>
          </cell>
          <cell r="E512">
            <v>15</v>
          </cell>
          <cell r="F512">
            <v>363.95538956315289</v>
          </cell>
          <cell r="G512">
            <v>5459.3308434472938</v>
          </cell>
          <cell r="H512">
            <v>0</v>
          </cell>
          <cell r="I512">
            <v>0</v>
          </cell>
          <cell r="J512">
            <v>0</v>
          </cell>
          <cell r="K512">
            <v>15</v>
          </cell>
          <cell r="L512">
            <v>363.95538956315289</v>
          </cell>
          <cell r="M512">
            <v>5459.3308434472938</v>
          </cell>
          <cell r="N512">
            <v>11</v>
          </cell>
          <cell r="O512">
            <v>363.95538956315289</v>
          </cell>
          <cell r="P512">
            <v>4003.509285194682</v>
          </cell>
          <cell r="Q512">
            <v>4</v>
          </cell>
          <cell r="R512">
            <v>363.95538956315295</v>
          </cell>
          <cell r="S512">
            <v>1455.8215582526118</v>
          </cell>
          <cell r="T512">
            <v>4</v>
          </cell>
          <cell r="U512">
            <v>363.95538956315289</v>
          </cell>
          <cell r="V512">
            <v>1455.8215582526116</v>
          </cell>
        </row>
        <row r="513">
          <cell r="B513">
            <v>976</v>
          </cell>
          <cell r="C513" t="str">
            <v>Frutisima 1.5L</v>
          </cell>
          <cell r="D513" t="str">
            <v>Cope</v>
          </cell>
          <cell r="E513">
            <v>4</v>
          </cell>
          <cell r="F513">
            <v>160.51370992784632</v>
          </cell>
          <cell r="G513">
            <v>642.05483971138528</v>
          </cell>
          <cell r="H513">
            <v>84</v>
          </cell>
          <cell r="I513">
            <v>160.83332619047619</v>
          </cell>
          <cell r="J513">
            <v>13509.999399999999</v>
          </cell>
          <cell r="K513">
            <v>88</v>
          </cell>
          <cell r="L513">
            <v>160.81879817853846</v>
          </cell>
          <cell r="M513">
            <v>14152.054239711384</v>
          </cell>
          <cell r="N513">
            <v>87</v>
          </cell>
          <cell r="O513">
            <v>160.81879817853846</v>
          </cell>
          <cell r="P513">
            <v>13991.235441532846</v>
          </cell>
          <cell r="Q513">
            <v>1</v>
          </cell>
          <cell r="R513">
            <v>160.81879817853769</v>
          </cell>
          <cell r="S513">
            <v>160.81879817853769</v>
          </cell>
          <cell r="T513">
            <v>1</v>
          </cell>
          <cell r="U513">
            <v>160.81879817853846</v>
          </cell>
          <cell r="V513">
            <v>160.81879817853846</v>
          </cell>
        </row>
        <row r="514">
          <cell r="B514">
            <v>977</v>
          </cell>
          <cell r="C514" t="str">
            <v>Flit H10 Italian</v>
          </cell>
          <cell r="D514" t="str">
            <v>Cope</v>
          </cell>
          <cell r="E514">
            <v>46</v>
          </cell>
          <cell r="F514">
            <v>105.84649262786596</v>
          </cell>
          <cell r="G514">
            <v>4868.938660881834</v>
          </cell>
          <cell r="H514">
            <v>0</v>
          </cell>
          <cell r="I514">
            <v>0</v>
          </cell>
          <cell r="J514">
            <v>0</v>
          </cell>
          <cell r="K514">
            <v>46</v>
          </cell>
          <cell r="L514">
            <v>105.84649262786596</v>
          </cell>
          <cell r="M514">
            <v>4868.938660881834</v>
          </cell>
          <cell r="N514">
            <v>4</v>
          </cell>
          <cell r="O514">
            <v>105.84649262786596</v>
          </cell>
          <cell r="P514">
            <v>423.38597051146382</v>
          </cell>
          <cell r="Q514">
            <v>42</v>
          </cell>
          <cell r="R514">
            <v>105.84649262786596</v>
          </cell>
          <cell r="S514">
            <v>4445.5526903703703</v>
          </cell>
          <cell r="T514">
            <v>42</v>
          </cell>
          <cell r="U514">
            <v>105.84649262786596</v>
          </cell>
          <cell r="V514">
            <v>4445.5526903703703</v>
          </cell>
        </row>
        <row r="515">
          <cell r="B515">
            <v>978</v>
          </cell>
          <cell r="C515" t="str">
            <v>Biskot Tea 4Kg</v>
          </cell>
          <cell r="D515" t="str">
            <v>Kg</v>
          </cell>
          <cell r="E515">
            <v>0</v>
          </cell>
          <cell r="F515">
            <v>0</v>
          </cell>
          <cell r="G515">
            <v>0</v>
          </cell>
          <cell r="H515">
            <v>0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  <cell r="M515">
            <v>0</v>
          </cell>
          <cell r="N515">
            <v>0</v>
          </cell>
          <cell r="O515">
            <v>0</v>
          </cell>
          <cell r="P515">
            <v>0</v>
          </cell>
          <cell r="Q515">
            <v>0</v>
          </cell>
          <cell r="R515">
            <v>0</v>
          </cell>
          <cell r="S515">
            <v>0</v>
          </cell>
          <cell r="T515">
            <v>0</v>
          </cell>
          <cell r="U515">
            <v>0</v>
          </cell>
          <cell r="V515">
            <v>0</v>
          </cell>
        </row>
        <row r="516">
          <cell r="B516">
            <v>979</v>
          </cell>
          <cell r="C516" t="str">
            <v>Acid Rea Blu 1L</v>
          </cell>
          <cell r="D516" t="str">
            <v>Cope</v>
          </cell>
          <cell r="E516">
            <v>32</v>
          </cell>
          <cell r="F516">
            <v>67.207201762049294</v>
          </cell>
          <cell r="G516">
            <v>2150.6304563855774</v>
          </cell>
          <cell r="H516">
            <v>237</v>
          </cell>
          <cell r="I516">
            <v>64.637122362869192</v>
          </cell>
          <cell r="J516">
            <v>15318.998</v>
          </cell>
          <cell r="K516">
            <v>269</v>
          </cell>
          <cell r="L516">
            <v>64.942856715188015</v>
          </cell>
          <cell r="M516">
            <v>17469.628456385577</v>
          </cell>
          <cell r="N516">
            <v>186</v>
          </cell>
          <cell r="O516">
            <v>64.942856715188015</v>
          </cell>
          <cell r="P516">
            <v>12079.37134902497</v>
          </cell>
          <cell r="Q516">
            <v>83</v>
          </cell>
          <cell r="R516">
            <v>64.942856715188029</v>
          </cell>
          <cell r="S516">
            <v>5390.2571073606068</v>
          </cell>
          <cell r="T516">
            <v>83</v>
          </cell>
          <cell r="U516">
            <v>64.942856715188015</v>
          </cell>
          <cell r="V516">
            <v>5390.257107360605</v>
          </cell>
        </row>
        <row r="517">
          <cell r="B517">
            <v>980</v>
          </cell>
          <cell r="C517" t="str">
            <v>Cokokrem Daily 1Kg</v>
          </cell>
          <cell r="D517" t="str">
            <v>Cope</v>
          </cell>
          <cell r="E517">
            <v>10</v>
          </cell>
          <cell r="F517">
            <v>254.4848070837914</v>
          </cell>
          <cell r="G517">
            <v>2544.8480708379138</v>
          </cell>
          <cell r="H517">
            <v>76</v>
          </cell>
          <cell r="I517">
            <v>254.17105263157896</v>
          </cell>
          <cell r="J517">
            <v>19317</v>
          </cell>
          <cell r="K517">
            <v>86</v>
          </cell>
          <cell r="L517">
            <v>254.20753570741761</v>
          </cell>
          <cell r="M517">
            <v>21861.848070837914</v>
          </cell>
          <cell r="N517">
            <v>82</v>
          </cell>
          <cell r="O517">
            <v>254.20753570741761</v>
          </cell>
          <cell r="P517">
            <v>20845.017928008245</v>
          </cell>
          <cell r="Q517">
            <v>4</v>
          </cell>
          <cell r="R517">
            <v>254.20753570741726</v>
          </cell>
          <cell r="S517">
            <v>1016.8301428296691</v>
          </cell>
          <cell r="T517">
            <v>4</v>
          </cell>
          <cell r="U517">
            <v>254.20753570741761</v>
          </cell>
          <cell r="V517">
            <v>1016.8301428296704</v>
          </cell>
        </row>
        <row r="518">
          <cell r="B518">
            <v>981</v>
          </cell>
          <cell r="C518" t="str">
            <v>Cokokrem Daily 0.4Kg</v>
          </cell>
          <cell r="D518" t="str">
            <v>Cope</v>
          </cell>
          <cell r="E518">
            <v>12</v>
          </cell>
          <cell r="F518">
            <v>120.01926719807489</v>
          </cell>
          <cell r="G518">
            <v>1440.2312063768986</v>
          </cell>
          <cell r="H518">
            <v>137</v>
          </cell>
          <cell r="I518">
            <v>119.21167883211679</v>
          </cell>
          <cell r="J518">
            <v>16332</v>
          </cell>
          <cell r="K518">
            <v>149</v>
          </cell>
          <cell r="L518">
            <v>119.27671950588523</v>
          </cell>
          <cell r="M518">
            <v>17772.231206376899</v>
          </cell>
          <cell r="N518">
            <v>129</v>
          </cell>
          <cell r="O518">
            <v>119.27671950588523</v>
          </cell>
          <cell r="P518">
            <v>15386.696816259195</v>
          </cell>
          <cell r="Q518">
            <v>20</v>
          </cell>
          <cell r="R518">
            <v>119.2767195058852</v>
          </cell>
          <cell r="S518">
            <v>2385.5343901177039</v>
          </cell>
          <cell r="T518">
            <v>20</v>
          </cell>
          <cell r="U518">
            <v>119.27671950588523</v>
          </cell>
          <cell r="V518">
            <v>2385.5343901177043</v>
          </cell>
        </row>
        <row r="519">
          <cell r="B519">
            <v>982</v>
          </cell>
          <cell r="C519" t="str">
            <v>Big Roll 240gr</v>
          </cell>
          <cell r="D519" t="str">
            <v>Cope</v>
          </cell>
          <cell r="E519">
            <v>16</v>
          </cell>
          <cell r="F519">
            <v>68.649062776027648</v>
          </cell>
          <cell r="G519">
            <v>1098.3850044164424</v>
          </cell>
          <cell r="H519">
            <v>25</v>
          </cell>
          <cell r="I519">
            <v>64.180011999999991</v>
          </cell>
          <cell r="J519">
            <v>1604.5002999999999</v>
          </cell>
          <cell r="K519">
            <v>41</v>
          </cell>
          <cell r="L519">
            <v>65.924031815035178</v>
          </cell>
          <cell r="M519">
            <v>2702.8853044164425</v>
          </cell>
          <cell r="N519">
            <v>0</v>
          </cell>
          <cell r="O519">
            <v>65.924031815035178</v>
          </cell>
          <cell r="P519">
            <v>0</v>
          </cell>
          <cell r="Q519">
            <v>41</v>
          </cell>
          <cell r="R519">
            <v>65.924031815035178</v>
          </cell>
          <cell r="S519">
            <v>2702.8853044164425</v>
          </cell>
          <cell r="T519">
            <v>41</v>
          </cell>
          <cell r="U519">
            <v>65.924031815035178</v>
          </cell>
          <cell r="V519">
            <v>2702.8853044164425</v>
          </cell>
        </row>
        <row r="520">
          <cell r="B520">
            <v>983</v>
          </cell>
          <cell r="C520" t="str">
            <v>Coko-Mix 2Kg</v>
          </cell>
          <cell r="D520" t="str">
            <v>Kg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  <cell r="M520">
            <v>0</v>
          </cell>
          <cell r="N520">
            <v>0</v>
          </cell>
          <cell r="O520">
            <v>0</v>
          </cell>
          <cell r="P520">
            <v>0</v>
          </cell>
          <cell r="Q520">
            <v>0</v>
          </cell>
          <cell r="R520">
            <v>0</v>
          </cell>
          <cell r="S520">
            <v>0</v>
          </cell>
          <cell r="T520">
            <v>0</v>
          </cell>
          <cell r="U520">
            <v>0</v>
          </cell>
          <cell r="V520">
            <v>0</v>
          </cell>
        </row>
        <row r="521">
          <cell r="B521">
            <v>984</v>
          </cell>
          <cell r="C521" t="str">
            <v>Belo Soft</v>
          </cell>
          <cell r="D521" t="str">
            <v>Cope</v>
          </cell>
          <cell r="E521">
            <v>11</v>
          </cell>
          <cell r="F521">
            <v>234.09090909090909</v>
          </cell>
          <cell r="G521">
            <v>2575</v>
          </cell>
          <cell r="H521">
            <v>0</v>
          </cell>
          <cell r="I521">
            <v>0</v>
          </cell>
          <cell r="J521">
            <v>0</v>
          </cell>
          <cell r="K521">
            <v>11</v>
          </cell>
          <cell r="L521">
            <v>234.09090909090909</v>
          </cell>
          <cell r="M521">
            <v>2575</v>
          </cell>
          <cell r="N521">
            <v>0</v>
          </cell>
          <cell r="O521">
            <v>234.09090909090909</v>
          </cell>
          <cell r="P521">
            <v>0</v>
          </cell>
          <cell r="Q521">
            <v>11</v>
          </cell>
          <cell r="R521">
            <v>234.09090909090909</v>
          </cell>
          <cell r="S521">
            <v>2575</v>
          </cell>
          <cell r="T521">
            <v>11</v>
          </cell>
          <cell r="U521">
            <v>234.09090909090909</v>
          </cell>
          <cell r="V521">
            <v>2575</v>
          </cell>
        </row>
        <row r="522">
          <cell r="B522">
            <v>985</v>
          </cell>
          <cell r="C522" t="str">
            <v>Ibe 2L</v>
          </cell>
          <cell r="D522" t="str">
            <v>Cope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  <cell r="M522">
            <v>0</v>
          </cell>
          <cell r="N522">
            <v>0</v>
          </cell>
          <cell r="O522">
            <v>0</v>
          </cell>
          <cell r="P522">
            <v>0</v>
          </cell>
          <cell r="Q522">
            <v>0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</row>
        <row r="523">
          <cell r="B523">
            <v>986</v>
          </cell>
          <cell r="C523" t="str">
            <v>Pite Suflaqe</v>
          </cell>
          <cell r="D523" t="str">
            <v>Cope</v>
          </cell>
          <cell r="E523">
            <v>5</v>
          </cell>
          <cell r="F523">
            <v>90.844733808785534</v>
          </cell>
          <cell r="G523">
            <v>454.22366904392766</v>
          </cell>
          <cell r="H523">
            <v>48</v>
          </cell>
          <cell r="I523">
            <v>91.666679166666654</v>
          </cell>
          <cell r="J523">
            <v>4400.0005999999994</v>
          </cell>
          <cell r="K523">
            <v>53</v>
          </cell>
          <cell r="L523">
            <v>91.589137151772206</v>
          </cell>
          <cell r="M523">
            <v>4854.2242690439271</v>
          </cell>
          <cell r="N523">
            <v>47</v>
          </cell>
          <cell r="O523">
            <v>91.589137151772206</v>
          </cell>
          <cell r="P523">
            <v>4304.689446133294</v>
          </cell>
          <cell r="Q523">
            <v>6</v>
          </cell>
          <cell r="R523">
            <v>91.589137151772164</v>
          </cell>
          <cell r="S523">
            <v>549.53482291063301</v>
          </cell>
          <cell r="T523">
            <v>6</v>
          </cell>
          <cell r="U523">
            <v>91.589137151772206</v>
          </cell>
          <cell r="V523">
            <v>549.53482291063324</v>
          </cell>
        </row>
        <row r="524">
          <cell r="B524">
            <v>987</v>
          </cell>
          <cell r="C524" t="str">
            <v>Llak Intesa 300ml</v>
          </cell>
          <cell r="D524" t="str">
            <v>Cope</v>
          </cell>
          <cell r="E524">
            <v>24</v>
          </cell>
          <cell r="F524">
            <v>152.37406697367558</v>
          </cell>
          <cell r="G524">
            <v>3656.9776073682142</v>
          </cell>
          <cell r="H524">
            <v>22</v>
          </cell>
          <cell r="I524">
            <v>158.31818181818181</v>
          </cell>
          <cell r="J524">
            <v>3483</v>
          </cell>
          <cell r="K524">
            <v>46</v>
          </cell>
          <cell r="L524">
            <v>155.21690450800466</v>
          </cell>
          <cell r="M524">
            <v>7139.9776073682142</v>
          </cell>
          <cell r="N524">
            <v>26</v>
          </cell>
          <cell r="O524">
            <v>155.21690450800466</v>
          </cell>
          <cell r="P524">
            <v>4035.6395172081211</v>
          </cell>
          <cell r="Q524">
            <v>20</v>
          </cell>
          <cell r="R524">
            <v>155.21690450800466</v>
          </cell>
          <cell r="S524">
            <v>3104.3380901600931</v>
          </cell>
          <cell r="T524">
            <v>20</v>
          </cell>
          <cell r="U524">
            <v>155.21690450800466</v>
          </cell>
          <cell r="V524">
            <v>3104.3380901600931</v>
          </cell>
        </row>
        <row r="525">
          <cell r="B525">
            <v>988</v>
          </cell>
          <cell r="C525" t="str">
            <v>Shkum Intesa 300ml</v>
          </cell>
          <cell r="D525" t="str">
            <v>Cope</v>
          </cell>
          <cell r="E525">
            <v>31</v>
          </cell>
          <cell r="F525">
            <v>183.37961111111113</v>
          </cell>
          <cell r="G525">
            <v>5684.7679444444448</v>
          </cell>
          <cell r="H525">
            <v>9</v>
          </cell>
          <cell r="I525">
            <v>202.77777777777777</v>
          </cell>
          <cell r="J525">
            <v>1825</v>
          </cell>
          <cell r="K525">
            <v>40</v>
          </cell>
          <cell r="L525">
            <v>187.74419861111113</v>
          </cell>
          <cell r="M525">
            <v>7509.7679444444448</v>
          </cell>
          <cell r="N525">
            <v>14</v>
          </cell>
          <cell r="O525">
            <v>187.74419861111113</v>
          </cell>
          <cell r="P525">
            <v>2628.4187805555557</v>
          </cell>
          <cell r="Q525">
            <v>26</v>
          </cell>
          <cell r="R525">
            <v>187.74419861111113</v>
          </cell>
          <cell r="S525">
            <v>4881.3491638888891</v>
          </cell>
          <cell r="T525">
            <v>26</v>
          </cell>
          <cell r="U525">
            <v>187.74419861111113</v>
          </cell>
          <cell r="V525">
            <v>4881.3491638888891</v>
          </cell>
        </row>
        <row r="526">
          <cell r="B526">
            <v>989</v>
          </cell>
          <cell r="C526" t="str">
            <v>Ndezes Zjarri 290gr</v>
          </cell>
          <cell r="D526" t="str">
            <v>Cope</v>
          </cell>
          <cell r="E526">
            <v>2</v>
          </cell>
          <cell r="F526">
            <v>66.666699999999992</v>
          </cell>
          <cell r="G526">
            <v>133.33339999999998</v>
          </cell>
          <cell r="H526">
            <v>84</v>
          </cell>
          <cell r="I526">
            <v>65.285714285714292</v>
          </cell>
          <cell r="J526">
            <v>5484</v>
          </cell>
          <cell r="K526">
            <v>86</v>
          </cell>
          <cell r="L526">
            <v>65.317830232558137</v>
          </cell>
          <cell r="M526">
            <v>5617.3333999999995</v>
          </cell>
          <cell r="N526">
            <v>58</v>
          </cell>
          <cell r="O526">
            <v>65.317830232558137</v>
          </cell>
          <cell r="P526">
            <v>3788.434153488372</v>
          </cell>
          <cell r="Q526">
            <v>28</v>
          </cell>
          <cell r="R526">
            <v>65.317830232558123</v>
          </cell>
          <cell r="S526">
            <v>1828.8992465116276</v>
          </cell>
          <cell r="T526">
            <v>28</v>
          </cell>
          <cell r="U526">
            <v>65.317830232558137</v>
          </cell>
          <cell r="V526">
            <v>1828.8992465116278</v>
          </cell>
        </row>
        <row r="527">
          <cell r="B527">
            <v>990</v>
          </cell>
          <cell r="C527" t="str">
            <v>Shkume Rroje</v>
          </cell>
          <cell r="D527" t="str">
            <v>Cope</v>
          </cell>
          <cell r="E527">
            <v>42</v>
          </cell>
          <cell r="F527">
            <v>130.85510192529841</v>
          </cell>
          <cell r="G527">
            <v>5495.9142808625338</v>
          </cell>
          <cell r="H527">
            <v>5</v>
          </cell>
          <cell r="I527">
            <v>112.8</v>
          </cell>
          <cell r="J527">
            <v>564</v>
          </cell>
          <cell r="K527">
            <v>47</v>
          </cell>
          <cell r="L527">
            <v>128.93434640133052</v>
          </cell>
          <cell r="M527">
            <v>6059.9142808625338</v>
          </cell>
          <cell r="N527">
            <v>11</v>
          </cell>
          <cell r="O527">
            <v>128.93434640133052</v>
          </cell>
          <cell r="P527">
            <v>1418.2778104146357</v>
          </cell>
          <cell r="Q527">
            <v>36</v>
          </cell>
          <cell r="R527">
            <v>128.93434640133052</v>
          </cell>
          <cell r="S527">
            <v>4641.6364704478983</v>
          </cell>
          <cell r="T527">
            <v>36</v>
          </cell>
          <cell r="U527">
            <v>128.93434640133052</v>
          </cell>
          <cell r="V527">
            <v>4641.6364704478983</v>
          </cell>
        </row>
        <row r="528">
          <cell r="B528">
            <v>991</v>
          </cell>
          <cell r="C528" t="str">
            <v>Gota Plastike Bardhe 80</v>
          </cell>
          <cell r="D528" t="str">
            <v>Cope</v>
          </cell>
          <cell r="E528">
            <v>34</v>
          </cell>
          <cell r="F528">
            <v>62.024987500000009</v>
          </cell>
          <cell r="G528">
            <v>2108.8495750000002</v>
          </cell>
          <cell r="H528">
            <v>160</v>
          </cell>
          <cell r="I528">
            <v>61.200006250000001</v>
          </cell>
          <cell r="J528">
            <v>9792.0010000000002</v>
          </cell>
          <cell r="K528">
            <v>194</v>
          </cell>
          <cell r="L528">
            <v>61.344590592783504</v>
          </cell>
          <cell r="M528">
            <v>11900.850575</v>
          </cell>
          <cell r="N528">
            <v>97</v>
          </cell>
          <cell r="O528">
            <v>61.344590592783504</v>
          </cell>
          <cell r="P528">
            <v>5950.4252875000002</v>
          </cell>
          <cell r="Q528">
            <v>97</v>
          </cell>
          <cell r="R528">
            <v>61.344590592783504</v>
          </cell>
          <cell r="S528">
            <v>5950.4252875000002</v>
          </cell>
          <cell r="T528">
            <v>97</v>
          </cell>
          <cell r="U528">
            <v>61.344590592783504</v>
          </cell>
          <cell r="V528">
            <v>5950.4252875000002</v>
          </cell>
        </row>
        <row r="529">
          <cell r="B529">
            <v>992</v>
          </cell>
          <cell r="C529" t="str">
            <v>Paloma Higjenike</v>
          </cell>
          <cell r="D529" t="str">
            <v>Cope</v>
          </cell>
          <cell r="E529">
            <v>2</v>
          </cell>
          <cell r="F529">
            <v>94.699855072463606</v>
          </cell>
          <cell r="G529">
            <v>189.39971014492721</v>
          </cell>
          <cell r="H529">
            <v>0</v>
          </cell>
          <cell r="I529">
            <v>0</v>
          </cell>
          <cell r="J529">
            <v>0</v>
          </cell>
          <cell r="K529">
            <v>2</v>
          </cell>
          <cell r="L529">
            <v>94.699855072463606</v>
          </cell>
          <cell r="M529">
            <v>189.39971014492721</v>
          </cell>
          <cell r="N529">
            <v>2</v>
          </cell>
          <cell r="O529">
            <v>94.699855072463606</v>
          </cell>
          <cell r="P529">
            <v>189.39971014492721</v>
          </cell>
          <cell r="Q529">
            <v>0</v>
          </cell>
          <cell r="R529">
            <v>0</v>
          </cell>
          <cell r="S529">
            <v>0</v>
          </cell>
          <cell r="T529">
            <v>0</v>
          </cell>
          <cell r="U529">
            <v>94.699855072463606</v>
          </cell>
          <cell r="V529">
            <v>0</v>
          </cell>
        </row>
        <row r="530">
          <cell r="B530">
            <v>993</v>
          </cell>
          <cell r="C530" t="str">
            <v>Qese me Porosi</v>
          </cell>
          <cell r="D530" t="str">
            <v>Pako</v>
          </cell>
          <cell r="E530">
            <v>30</v>
          </cell>
          <cell r="F530">
            <v>183.32220000000001</v>
          </cell>
          <cell r="G530">
            <v>5499.6660000000002</v>
          </cell>
          <cell r="H530">
            <v>35</v>
          </cell>
          <cell r="I530">
            <v>95.228571428571428</v>
          </cell>
          <cell r="J530">
            <v>3333</v>
          </cell>
          <cell r="K530">
            <v>65</v>
          </cell>
          <cell r="L530">
            <v>135.88716923076925</v>
          </cell>
          <cell r="M530">
            <v>8832.6660000000011</v>
          </cell>
          <cell r="N530">
            <v>65</v>
          </cell>
          <cell r="O530">
            <v>135.88716923076925</v>
          </cell>
          <cell r="P530">
            <v>8832.6660000000011</v>
          </cell>
          <cell r="Q530">
            <v>0</v>
          </cell>
          <cell r="R530">
            <v>0</v>
          </cell>
          <cell r="S530">
            <v>0</v>
          </cell>
          <cell r="T530">
            <v>0</v>
          </cell>
          <cell r="U530">
            <v>135.88716923076925</v>
          </cell>
          <cell r="V530">
            <v>0</v>
          </cell>
        </row>
        <row r="531">
          <cell r="B531">
            <v>994</v>
          </cell>
          <cell r="C531" t="str">
            <v>Trahana Skrapari 250gr</v>
          </cell>
          <cell r="D531" t="str">
            <v>Cope</v>
          </cell>
          <cell r="E531">
            <v>83</v>
          </cell>
          <cell r="F531">
            <v>33.771894997845209</v>
          </cell>
          <cell r="G531">
            <v>2803.0672848211525</v>
          </cell>
          <cell r="H531">
            <v>191</v>
          </cell>
          <cell r="I531">
            <v>34.145721465968585</v>
          </cell>
          <cell r="J531">
            <v>6521.8328000000001</v>
          </cell>
          <cell r="K531">
            <v>274</v>
          </cell>
          <cell r="L531">
            <v>34.032482061391065</v>
          </cell>
          <cell r="M531">
            <v>9324.9000848211526</v>
          </cell>
          <cell r="N531">
            <v>221</v>
          </cell>
          <cell r="O531">
            <v>34.032482061391065</v>
          </cell>
          <cell r="P531">
            <v>7521.1785355674256</v>
          </cell>
          <cell r="Q531">
            <v>53</v>
          </cell>
          <cell r="R531">
            <v>34.032482061391079</v>
          </cell>
          <cell r="S531">
            <v>1803.7215492537271</v>
          </cell>
          <cell r="T531">
            <v>53</v>
          </cell>
          <cell r="U531">
            <v>34.032482061391065</v>
          </cell>
          <cell r="V531">
            <v>1803.7215492537264</v>
          </cell>
        </row>
        <row r="532">
          <cell r="B532">
            <v>995</v>
          </cell>
          <cell r="C532" t="str">
            <v>Lepirse</v>
          </cell>
          <cell r="D532" t="str">
            <v>Cope</v>
          </cell>
          <cell r="E532">
            <v>715</v>
          </cell>
          <cell r="F532">
            <v>7.2516297224653083</v>
          </cell>
          <cell r="G532">
            <v>5184.9152515626956</v>
          </cell>
          <cell r="H532">
            <v>4705</v>
          </cell>
          <cell r="I532">
            <v>9.399248331562168</v>
          </cell>
          <cell r="J532">
            <v>44223.463400000001</v>
          </cell>
          <cell r="K532">
            <v>5420</v>
          </cell>
          <cell r="L532">
            <v>9.1159370205835231</v>
          </cell>
          <cell r="M532">
            <v>49408.3786515627</v>
          </cell>
          <cell r="N532">
            <v>4632</v>
          </cell>
          <cell r="O532">
            <v>9.1159370205835231</v>
          </cell>
          <cell r="P532">
            <v>42225.020279342876</v>
          </cell>
          <cell r="Q532">
            <v>788</v>
          </cell>
          <cell r="R532">
            <v>9.1159370205835319</v>
          </cell>
          <cell r="S532">
            <v>7183.3583722198237</v>
          </cell>
          <cell r="T532">
            <v>788</v>
          </cell>
          <cell r="U532">
            <v>9.1159370205835231</v>
          </cell>
          <cell r="V532">
            <v>7183.3583722198164</v>
          </cell>
        </row>
        <row r="533">
          <cell r="B533">
            <v>996</v>
          </cell>
          <cell r="C533" t="str">
            <v>ThjerzaM</v>
          </cell>
          <cell r="D533" t="str">
            <v>Cope</v>
          </cell>
          <cell r="E533">
            <v>62</v>
          </cell>
          <cell r="F533">
            <v>85.346098231114965</v>
          </cell>
          <cell r="G533">
            <v>5291.458090329128</v>
          </cell>
          <cell r="H533">
            <v>270</v>
          </cell>
          <cell r="I533">
            <v>79.376668518518514</v>
          </cell>
          <cell r="J533">
            <v>21431.700499999999</v>
          </cell>
          <cell r="K533">
            <v>332</v>
          </cell>
          <cell r="L533">
            <v>80.491441537135927</v>
          </cell>
          <cell r="M533">
            <v>26723.158590329127</v>
          </cell>
          <cell r="N533">
            <v>285</v>
          </cell>
          <cell r="O533">
            <v>80.491441537135927</v>
          </cell>
          <cell r="P533">
            <v>22940.06083808374</v>
          </cell>
          <cell r="Q533">
            <v>47</v>
          </cell>
          <cell r="R533">
            <v>80.491441537135884</v>
          </cell>
          <cell r="S533">
            <v>3783.0977522453868</v>
          </cell>
          <cell r="T533">
            <v>47</v>
          </cell>
          <cell r="U533">
            <v>80.491441537135927</v>
          </cell>
          <cell r="V533">
            <v>3783.0977522453886</v>
          </cell>
        </row>
        <row r="534">
          <cell r="B534">
            <v>997</v>
          </cell>
          <cell r="C534" t="str">
            <v>Kafe 50gr</v>
          </cell>
          <cell r="D534" t="str">
            <v>Cope</v>
          </cell>
          <cell r="E534">
            <v>0</v>
          </cell>
          <cell r="F534">
            <v>0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  <cell r="M534">
            <v>0</v>
          </cell>
          <cell r="N534">
            <v>0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</row>
        <row r="535">
          <cell r="B535">
            <v>998</v>
          </cell>
          <cell r="C535" t="str">
            <v>Bolero Margarine</v>
          </cell>
          <cell r="D535" t="str">
            <v>Kg</v>
          </cell>
          <cell r="E535">
            <v>0</v>
          </cell>
          <cell r="F535">
            <v>0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  <cell r="M535">
            <v>0</v>
          </cell>
          <cell r="N535">
            <v>0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</row>
        <row r="536">
          <cell r="B536">
            <v>999</v>
          </cell>
          <cell r="C536" t="str">
            <v>Adela Margarine</v>
          </cell>
          <cell r="D536" t="str">
            <v>Kg/cop</v>
          </cell>
          <cell r="E536">
            <v>13</v>
          </cell>
          <cell r="F536">
            <v>94.928880643166366</v>
          </cell>
          <cell r="G536">
            <v>1234.0754483611627</v>
          </cell>
          <cell r="H536">
            <v>24</v>
          </cell>
          <cell r="I536">
            <v>66.666666666666671</v>
          </cell>
          <cell r="J536">
            <v>1600</v>
          </cell>
          <cell r="K536">
            <v>37</v>
          </cell>
          <cell r="L536">
            <v>76.596633739490883</v>
          </cell>
          <cell r="M536">
            <v>2834.0754483611627</v>
          </cell>
          <cell r="N536">
            <v>36</v>
          </cell>
          <cell r="O536">
            <v>76.596633739490883</v>
          </cell>
          <cell r="P536">
            <v>2757.478814621672</v>
          </cell>
          <cell r="Q536">
            <v>1</v>
          </cell>
          <cell r="R536">
            <v>76.596633739490699</v>
          </cell>
          <cell r="S536">
            <v>76.596633739490699</v>
          </cell>
          <cell r="T536">
            <v>1</v>
          </cell>
          <cell r="U536">
            <v>76.596633739490883</v>
          </cell>
          <cell r="V536">
            <v>76.596633739490883</v>
          </cell>
        </row>
        <row r="537">
          <cell r="B537">
            <v>1000</v>
          </cell>
          <cell r="C537" t="str">
            <v>Duet Margarine</v>
          </cell>
          <cell r="D537" t="str">
            <v>Kg</v>
          </cell>
          <cell r="E537">
            <v>0</v>
          </cell>
          <cell r="F537">
            <v>0</v>
          </cell>
          <cell r="G537">
            <v>0</v>
          </cell>
          <cell r="H537">
            <v>0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  <cell r="M537">
            <v>0</v>
          </cell>
          <cell r="N537">
            <v>0</v>
          </cell>
          <cell r="O537">
            <v>0</v>
          </cell>
          <cell r="P537">
            <v>0</v>
          </cell>
          <cell r="Q537">
            <v>0</v>
          </cell>
          <cell r="R537">
            <v>0</v>
          </cell>
          <cell r="S537">
            <v>0</v>
          </cell>
          <cell r="T537">
            <v>0</v>
          </cell>
          <cell r="U537">
            <v>0</v>
          </cell>
          <cell r="V537">
            <v>0</v>
          </cell>
        </row>
        <row r="538">
          <cell r="B538">
            <v>1001</v>
          </cell>
          <cell r="C538" t="str">
            <v>Fast 250gr</v>
          </cell>
          <cell r="D538" t="str">
            <v>Cope</v>
          </cell>
          <cell r="E538">
            <v>32</v>
          </cell>
          <cell r="F538">
            <v>96.798263157894723</v>
          </cell>
          <cell r="G538">
            <v>3097.5444210526312</v>
          </cell>
          <cell r="H538">
            <v>12</v>
          </cell>
          <cell r="I538">
            <v>116.66666666666667</v>
          </cell>
          <cell r="J538">
            <v>1400</v>
          </cell>
          <cell r="K538">
            <v>44</v>
          </cell>
          <cell r="L538">
            <v>102.21691866028708</v>
          </cell>
          <cell r="M538">
            <v>4497.5444210526312</v>
          </cell>
          <cell r="N538">
            <v>33</v>
          </cell>
          <cell r="O538">
            <v>102.21691866028708</v>
          </cell>
          <cell r="P538">
            <v>3373.1583157894734</v>
          </cell>
          <cell r="Q538">
            <v>11</v>
          </cell>
          <cell r="R538">
            <v>102.21691866028708</v>
          </cell>
          <cell r="S538">
            <v>1124.3861052631578</v>
          </cell>
          <cell r="T538">
            <v>11</v>
          </cell>
          <cell r="U538">
            <v>102.21691866028708</v>
          </cell>
          <cell r="V538">
            <v>1124.3861052631578</v>
          </cell>
        </row>
        <row r="539">
          <cell r="B539">
            <v>1002</v>
          </cell>
          <cell r="C539" t="str">
            <v>Cipikao V 36</v>
          </cell>
          <cell r="D539" t="str">
            <v>Arka</v>
          </cell>
          <cell r="E539">
            <v>0</v>
          </cell>
          <cell r="F539">
            <v>0</v>
          </cell>
          <cell r="G539">
            <v>0</v>
          </cell>
          <cell r="H539">
            <v>0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  <cell r="M539">
            <v>0</v>
          </cell>
          <cell r="N539">
            <v>0</v>
          </cell>
          <cell r="O539">
            <v>0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</row>
        <row r="540">
          <cell r="B540">
            <v>1003</v>
          </cell>
          <cell r="C540" t="str">
            <v>Biskot</v>
          </cell>
          <cell r="D540" t="str">
            <v>Arka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  <cell r="M540">
            <v>0</v>
          </cell>
          <cell r="N540">
            <v>0</v>
          </cell>
          <cell r="O540">
            <v>0</v>
          </cell>
          <cell r="P540">
            <v>0</v>
          </cell>
          <cell r="Q540">
            <v>0</v>
          </cell>
          <cell r="R540">
            <v>0</v>
          </cell>
          <cell r="S540">
            <v>0</v>
          </cell>
          <cell r="T540">
            <v>0</v>
          </cell>
          <cell r="U540">
            <v>0</v>
          </cell>
          <cell r="V540">
            <v>0</v>
          </cell>
        </row>
        <row r="541">
          <cell r="B541">
            <v>1004</v>
          </cell>
          <cell r="C541" t="str">
            <v xml:space="preserve">Molto </v>
          </cell>
          <cell r="D541" t="str">
            <v>Arka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  <cell r="M541">
            <v>0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0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</row>
        <row r="542">
          <cell r="B542">
            <v>1005</v>
          </cell>
          <cell r="C542" t="str">
            <v>Salc Domate 680gr</v>
          </cell>
          <cell r="D542" t="str">
            <v>Cope</v>
          </cell>
          <cell r="E542">
            <v>76</v>
          </cell>
          <cell r="F542">
            <v>72.549975225297274</v>
          </cell>
          <cell r="G542">
            <v>5513.7981171225929</v>
          </cell>
          <cell r="H542">
            <v>36</v>
          </cell>
          <cell r="I542">
            <v>79.166700000000006</v>
          </cell>
          <cell r="J542">
            <v>2850.0012000000002</v>
          </cell>
          <cell r="K542">
            <v>112</v>
          </cell>
          <cell r="L542">
            <v>74.676779617166019</v>
          </cell>
          <cell r="M542">
            <v>8363.7993171225935</v>
          </cell>
          <cell r="N542">
            <v>69</v>
          </cell>
          <cell r="O542">
            <v>74.676779617166019</v>
          </cell>
          <cell r="P542">
            <v>5152.6977935844552</v>
          </cell>
          <cell r="Q542">
            <v>43</v>
          </cell>
          <cell r="R542">
            <v>74.676779617166005</v>
          </cell>
          <cell r="S542">
            <v>3211.1015235381383</v>
          </cell>
          <cell r="T542">
            <v>43</v>
          </cell>
          <cell r="U542">
            <v>74.676779617166019</v>
          </cell>
          <cell r="V542">
            <v>3211.1015235381387</v>
          </cell>
        </row>
        <row r="543">
          <cell r="B543">
            <v>1006</v>
          </cell>
          <cell r="C543" t="str">
            <v>Perpulla te Prera 314gr</v>
          </cell>
          <cell r="D543" t="str">
            <v>Cope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  <cell r="M543">
            <v>0</v>
          </cell>
          <cell r="N543">
            <v>0</v>
          </cell>
          <cell r="O543">
            <v>0</v>
          </cell>
          <cell r="P543">
            <v>0</v>
          </cell>
          <cell r="Q543">
            <v>0</v>
          </cell>
          <cell r="R543">
            <v>0</v>
          </cell>
          <cell r="S543">
            <v>0</v>
          </cell>
          <cell r="T543">
            <v>0</v>
          </cell>
          <cell r="U543">
            <v>0</v>
          </cell>
          <cell r="V543">
            <v>0</v>
          </cell>
        </row>
        <row r="544">
          <cell r="B544">
            <v>1007</v>
          </cell>
          <cell r="C544" t="str">
            <v>Test Activ</v>
          </cell>
          <cell r="D544" t="str">
            <v>Cope</v>
          </cell>
          <cell r="E544">
            <v>23</v>
          </cell>
          <cell r="F544">
            <v>84.671508929541147</v>
          </cell>
          <cell r="G544">
            <v>1947.4447053794465</v>
          </cell>
          <cell r="H544">
            <v>20</v>
          </cell>
          <cell r="I544">
            <v>70.849999999999994</v>
          </cell>
          <cell r="J544">
            <v>1417</v>
          </cell>
          <cell r="K544">
            <v>43</v>
          </cell>
          <cell r="L544">
            <v>78.242900125103404</v>
          </cell>
          <cell r="M544">
            <v>3364.4447053794465</v>
          </cell>
          <cell r="N544">
            <v>34</v>
          </cell>
          <cell r="O544">
            <v>78.242900125103404</v>
          </cell>
          <cell r="P544">
            <v>2660.2586042535158</v>
          </cell>
          <cell r="Q544">
            <v>9</v>
          </cell>
          <cell r="R544">
            <v>78.242900125103404</v>
          </cell>
          <cell r="S544">
            <v>704.18610112593069</v>
          </cell>
          <cell r="T544">
            <v>9</v>
          </cell>
          <cell r="U544">
            <v>78.242900125103404</v>
          </cell>
          <cell r="V544">
            <v>704.18610112593069</v>
          </cell>
        </row>
        <row r="545">
          <cell r="B545">
            <v>1008</v>
          </cell>
          <cell r="C545" t="str">
            <v>J6-J5 Maxi</v>
          </cell>
          <cell r="D545" t="str">
            <v>Cope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  <cell r="M545">
            <v>0</v>
          </cell>
          <cell r="N545">
            <v>0</v>
          </cell>
          <cell r="O545">
            <v>0</v>
          </cell>
          <cell r="P545">
            <v>0</v>
          </cell>
          <cell r="Q545">
            <v>0</v>
          </cell>
          <cell r="R545">
            <v>0</v>
          </cell>
          <cell r="S545">
            <v>0</v>
          </cell>
          <cell r="T545">
            <v>0</v>
          </cell>
          <cell r="U545">
            <v>0</v>
          </cell>
          <cell r="V545">
            <v>0</v>
          </cell>
        </row>
        <row r="546">
          <cell r="B546">
            <v>1009</v>
          </cell>
          <cell r="C546" t="str">
            <v>Vishle Hako</v>
          </cell>
          <cell r="D546" t="str">
            <v>Pako</v>
          </cell>
          <cell r="E546">
            <v>3</v>
          </cell>
          <cell r="F546">
            <v>244.55296650987415</v>
          </cell>
          <cell r="G546">
            <v>733.65889952962243</v>
          </cell>
          <cell r="H546">
            <v>175</v>
          </cell>
          <cell r="I546">
            <v>250.80285314285712</v>
          </cell>
          <cell r="J546">
            <v>43890.499299999996</v>
          </cell>
          <cell r="K546">
            <v>178</v>
          </cell>
          <cell r="L546">
            <v>250.69751797488547</v>
          </cell>
          <cell r="M546">
            <v>44624.158199529615</v>
          </cell>
          <cell r="N546">
            <v>168</v>
          </cell>
          <cell r="O546">
            <v>250.69751797488547</v>
          </cell>
          <cell r="P546">
            <v>42117.183019780758</v>
          </cell>
          <cell r="Q546">
            <v>10</v>
          </cell>
          <cell r="R546">
            <v>250.6975179748857</v>
          </cell>
          <cell r="S546">
            <v>2506.975179748857</v>
          </cell>
          <cell r="T546">
            <v>10</v>
          </cell>
          <cell r="U546">
            <v>250.69751797488547</v>
          </cell>
          <cell r="V546">
            <v>2506.9751797488548</v>
          </cell>
        </row>
        <row r="547">
          <cell r="B547">
            <v>1010</v>
          </cell>
          <cell r="C547" t="str">
            <v>Super Fresco</v>
          </cell>
          <cell r="D547" t="str">
            <v>Cope</v>
          </cell>
          <cell r="E547">
            <v>13</v>
          </cell>
          <cell r="F547">
            <v>91.56199888888888</v>
          </cell>
          <cell r="G547">
            <v>1190.3059855555555</v>
          </cell>
          <cell r="H547">
            <v>0</v>
          </cell>
          <cell r="I547">
            <v>0</v>
          </cell>
          <cell r="J547">
            <v>0</v>
          </cell>
          <cell r="K547">
            <v>13</v>
          </cell>
          <cell r="L547">
            <v>91.56199888888888</v>
          </cell>
          <cell r="M547">
            <v>1190.3059855555555</v>
          </cell>
          <cell r="N547">
            <v>8</v>
          </cell>
          <cell r="O547">
            <v>91.56199888888888</v>
          </cell>
          <cell r="P547">
            <v>732.49599111111104</v>
          </cell>
          <cell r="Q547">
            <v>5</v>
          </cell>
          <cell r="R547">
            <v>91.561998888888894</v>
          </cell>
          <cell r="S547">
            <v>457.80999444444444</v>
          </cell>
          <cell r="T547">
            <v>5</v>
          </cell>
          <cell r="U547">
            <v>91.56199888888888</v>
          </cell>
          <cell r="V547">
            <v>457.80999444444438</v>
          </cell>
        </row>
        <row r="548">
          <cell r="B548">
            <v>1011</v>
          </cell>
          <cell r="C548" t="str">
            <v>Cici-Bebe Madhe</v>
          </cell>
          <cell r="D548" t="str">
            <v>Cope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  <cell r="M548">
            <v>0</v>
          </cell>
          <cell r="N548">
            <v>0</v>
          </cell>
          <cell r="O548">
            <v>0</v>
          </cell>
          <cell r="P548">
            <v>0</v>
          </cell>
          <cell r="Q548">
            <v>0</v>
          </cell>
          <cell r="R548">
            <v>0</v>
          </cell>
          <cell r="S548">
            <v>0</v>
          </cell>
          <cell r="T548">
            <v>0</v>
          </cell>
          <cell r="U548">
            <v>0</v>
          </cell>
          <cell r="V548">
            <v>0</v>
          </cell>
        </row>
        <row r="549">
          <cell r="B549">
            <v>1012</v>
          </cell>
          <cell r="C549" t="str">
            <v>Bondolce</v>
          </cell>
          <cell r="D549" t="str">
            <v>Cope</v>
          </cell>
          <cell r="E549">
            <v>42</v>
          </cell>
          <cell r="F549">
            <v>57.514798847710978</v>
          </cell>
          <cell r="G549">
            <v>2415.621551603861</v>
          </cell>
          <cell r="H549">
            <v>536</v>
          </cell>
          <cell r="I549">
            <v>47.735070149253723</v>
          </cell>
          <cell r="J549">
            <v>25585.997599999995</v>
          </cell>
          <cell r="K549">
            <v>578</v>
          </cell>
          <cell r="L549">
            <v>48.445707874747157</v>
          </cell>
          <cell r="M549">
            <v>28001.619151603856</v>
          </cell>
          <cell r="N549">
            <v>497</v>
          </cell>
          <cell r="O549">
            <v>48.445707874747157</v>
          </cell>
          <cell r="P549">
            <v>24077.516813749338</v>
          </cell>
          <cell r="Q549">
            <v>81</v>
          </cell>
          <cell r="R549">
            <v>48.445707874747136</v>
          </cell>
          <cell r="S549">
            <v>3924.1023378545178</v>
          </cell>
          <cell r="T549">
            <v>81</v>
          </cell>
          <cell r="U549">
            <v>48.445707874747157</v>
          </cell>
          <cell r="V549">
            <v>3924.1023378545196</v>
          </cell>
        </row>
        <row r="550">
          <cell r="B550">
            <v>1013</v>
          </cell>
          <cell r="C550" t="str">
            <v>Salce Shishe</v>
          </cell>
          <cell r="D550" t="str">
            <v>Cope</v>
          </cell>
          <cell r="E550">
            <v>26</v>
          </cell>
          <cell r="F550">
            <v>82.459005312567598</v>
          </cell>
          <cell r="G550">
            <v>2143.9341381267577</v>
          </cell>
          <cell r="H550">
            <v>24</v>
          </cell>
          <cell r="I550">
            <v>106.90971666666667</v>
          </cell>
          <cell r="J550">
            <v>2565.8332</v>
          </cell>
          <cell r="K550">
            <v>50</v>
          </cell>
          <cell r="L550">
            <v>94.195346762535152</v>
          </cell>
          <cell r="M550">
            <v>4709.7673381267577</v>
          </cell>
          <cell r="N550">
            <v>34</v>
          </cell>
          <cell r="O550">
            <v>94.195346762535152</v>
          </cell>
          <cell r="P550">
            <v>3202.6417899261951</v>
          </cell>
          <cell r="Q550">
            <v>16</v>
          </cell>
          <cell r="R550">
            <v>94.195346762535166</v>
          </cell>
          <cell r="S550">
            <v>1507.1255482005627</v>
          </cell>
          <cell r="T550">
            <v>16</v>
          </cell>
          <cell r="U550">
            <v>94.195346762535152</v>
          </cell>
          <cell r="V550">
            <v>1507.1255482005624</v>
          </cell>
        </row>
        <row r="551">
          <cell r="B551">
            <v>1014</v>
          </cell>
          <cell r="C551" t="str">
            <v>Xtreme 3 Sensitive 3+1</v>
          </cell>
          <cell r="D551" t="str">
            <v>Cope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  <cell r="M551">
            <v>0</v>
          </cell>
          <cell r="N551">
            <v>0</v>
          </cell>
          <cell r="O551">
            <v>0</v>
          </cell>
          <cell r="P551">
            <v>0</v>
          </cell>
          <cell r="Q551">
            <v>0</v>
          </cell>
          <cell r="R551">
            <v>0</v>
          </cell>
          <cell r="S551">
            <v>0</v>
          </cell>
          <cell r="T551">
            <v>0</v>
          </cell>
          <cell r="U551">
            <v>0</v>
          </cell>
          <cell r="V551">
            <v>0</v>
          </cell>
        </row>
        <row r="552">
          <cell r="B552">
            <v>1015</v>
          </cell>
          <cell r="C552" t="str">
            <v>Duplo 5</v>
          </cell>
          <cell r="D552" t="str">
            <v>Cope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  <cell r="M552">
            <v>0</v>
          </cell>
          <cell r="N552">
            <v>0</v>
          </cell>
          <cell r="O552">
            <v>0</v>
          </cell>
          <cell r="P552">
            <v>0</v>
          </cell>
          <cell r="Q552">
            <v>0</v>
          </cell>
          <cell r="R552">
            <v>0</v>
          </cell>
          <cell r="S552">
            <v>0</v>
          </cell>
          <cell r="T552">
            <v>0</v>
          </cell>
          <cell r="U552">
            <v>0</v>
          </cell>
          <cell r="V552">
            <v>0</v>
          </cell>
        </row>
        <row r="553">
          <cell r="B553">
            <v>1016</v>
          </cell>
          <cell r="C553" t="str">
            <v>Perime Mix</v>
          </cell>
          <cell r="D553" t="str">
            <v>Kg</v>
          </cell>
          <cell r="E553">
            <v>1</v>
          </cell>
          <cell r="F553">
            <v>133.33330000000001</v>
          </cell>
          <cell r="G553">
            <v>133.33330000000001</v>
          </cell>
          <cell r="H553">
            <v>12</v>
          </cell>
          <cell r="I553">
            <v>125</v>
          </cell>
          <cell r="J553">
            <v>1500</v>
          </cell>
          <cell r="K553">
            <v>13</v>
          </cell>
          <cell r="L553">
            <v>125.64102307692308</v>
          </cell>
          <cell r="M553">
            <v>1633.3333</v>
          </cell>
          <cell r="N553">
            <v>0</v>
          </cell>
          <cell r="O553">
            <v>125.64102307692308</v>
          </cell>
          <cell r="P553">
            <v>0</v>
          </cell>
          <cell r="Q553">
            <v>13</v>
          </cell>
          <cell r="R553">
            <v>125.64102307692308</v>
          </cell>
          <cell r="S553">
            <v>1633.3333</v>
          </cell>
          <cell r="T553">
            <v>13</v>
          </cell>
          <cell r="U553">
            <v>125.64102307692308</v>
          </cell>
          <cell r="V553">
            <v>1633.3333</v>
          </cell>
        </row>
        <row r="554">
          <cell r="B554">
            <v>1017</v>
          </cell>
          <cell r="C554" t="str">
            <v>Sugo Base Bolognese 6x400gr</v>
          </cell>
          <cell r="D554" t="str">
            <v>Vaso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  <cell r="M554">
            <v>0</v>
          </cell>
          <cell r="N554">
            <v>0</v>
          </cell>
          <cell r="O554">
            <v>0</v>
          </cell>
          <cell r="P554">
            <v>0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</row>
        <row r="555">
          <cell r="B555">
            <v>1018</v>
          </cell>
          <cell r="C555" t="str">
            <v>Barilla</v>
          </cell>
          <cell r="D555" t="str">
            <v>Cope</v>
          </cell>
          <cell r="E555">
            <v>59</v>
          </cell>
          <cell r="F555">
            <v>70.782443438914029</v>
          </cell>
          <cell r="G555">
            <v>4176.1641628959278</v>
          </cell>
          <cell r="H555">
            <v>215</v>
          </cell>
          <cell r="I555">
            <v>71.123255813953492</v>
          </cell>
          <cell r="J555">
            <v>15291.5</v>
          </cell>
          <cell r="K555">
            <v>274</v>
          </cell>
          <cell r="L555">
            <v>71.049869207649365</v>
          </cell>
          <cell r="M555">
            <v>19467.664162895926</v>
          </cell>
          <cell r="N555">
            <v>163</v>
          </cell>
          <cell r="O555">
            <v>71.049869207649365</v>
          </cell>
          <cell r="P555">
            <v>11581.128680846847</v>
          </cell>
          <cell r="Q555">
            <v>111</v>
          </cell>
          <cell r="R555">
            <v>71.049869207649365</v>
          </cell>
          <cell r="S555">
            <v>7886.5354820490793</v>
          </cell>
          <cell r="T555">
            <v>111</v>
          </cell>
          <cell r="U555">
            <v>71.049869207649365</v>
          </cell>
          <cell r="V555">
            <v>7886.5354820490793</v>
          </cell>
        </row>
        <row r="556">
          <cell r="B556">
            <v>1019</v>
          </cell>
          <cell r="C556" t="str">
            <v>VI Bar Gran Apple &amp; Cinn 35gr</v>
          </cell>
          <cell r="D556" t="str">
            <v>Cope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  <cell r="M556">
            <v>0</v>
          </cell>
          <cell r="N556">
            <v>0</v>
          </cell>
          <cell r="O556">
            <v>0</v>
          </cell>
          <cell r="P556">
            <v>0</v>
          </cell>
          <cell r="Q556">
            <v>0</v>
          </cell>
          <cell r="R556">
            <v>0</v>
          </cell>
          <cell r="S556">
            <v>0</v>
          </cell>
          <cell r="T556">
            <v>0</v>
          </cell>
          <cell r="U556">
            <v>0</v>
          </cell>
          <cell r="V556">
            <v>0</v>
          </cell>
        </row>
        <row r="557">
          <cell r="B557">
            <v>1020</v>
          </cell>
          <cell r="C557" t="str">
            <v>Perwoll 3L</v>
          </cell>
          <cell r="D557" t="str">
            <v>Cope</v>
          </cell>
          <cell r="E557">
            <v>8</v>
          </cell>
          <cell r="F557">
            <v>606.4100615384616</v>
          </cell>
          <cell r="G557">
            <v>4851.2804923076928</v>
          </cell>
          <cell r="H557">
            <v>23</v>
          </cell>
          <cell r="I557">
            <v>596.39130434782612</v>
          </cell>
          <cell r="J557">
            <v>13717</v>
          </cell>
          <cell r="K557">
            <v>31</v>
          </cell>
          <cell r="L557">
            <v>598.97679007444162</v>
          </cell>
          <cell r="M557">
            <v>18568.280492307691</v>
          </cell>
          <cell r="N557">
            <v>21</v>
          </cell>
          <cell r="O557">
            <v>598.97679007444162</v>
          </cell>
          <cell r="P557">
            <v>12578.512591563274</v>
          </cell>
          <cell r="Q557">
            <v>10</v>
          </cell>
          <cell r="R557">
            <v>598.97679007444162</v>
          </cell>
          <cell r="S557">
            <v>5989.7679007444167</v>
          </cell>
          <cell r="T557">
            <v>10</v>
          </cell>
          <cell r="U557">
            <v>598.97679007444162</v>
          </cell>
          <cell r="V557">
            <v>5989.7679007444167</v>
          </cell>
        </row>
        <row r="558">
          <cell r="B558">
            <v>1021</v>
          </cell>
          <cell r="C558" t="str">
            <v>Kafe Mulliri Vjeter</v>
          </cell>
          <cell r="D558" t="str">
            <v>Kg</v>
          </cell>
          <cell r="E558">
            <v>0</v>
          </cell>
          <cell r="F558">
            <v>0</v>
          </cell>
          <cell r="G558">
            <v>0</v>
          </cell>
          <cell r="H558">
            <v>935</v>
          </cell>
          <cell r="I558">
            <v>623.21818181818185</v>
          </cell>
          <cell r="J558">
            <v>582709</v>
          </cell>
          <cell r="K558">
            <v>935</v>
          </cell>
          <cell r="L558">
            <v>623.21818181818185</v>
          </cell>
          <cell r="M558">
            <v>582709</v>
          </cell>
          <cell r="N558">
            <v>935</v>
          </cell>
          <cell r="O558">
            <v>623.21818181818185</v>
          </cell>
          <cell r="P558">
            <v>582709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623.21818181818185</v>
          </cell>
          <cell r="V558">
            <v>0</v>
          </cell>
        </row>
        <row r="559">
          <cell r="B559">
            <v>1022</v>
          </cell>
          <cell r="C559" t="str">
            <v>Sardele Konserva</v>
          </cell>
          <cell r="D559" t="str">
            <v>Cope</v>
          </cell>
          <cell r="E559">
            <v>88</v>
          </cell>
          <cell r="F559">
            <v>73.604309482372813</v>
          </cell>
          <cell r="G559">
            <v>6477.1792344488076</v>
          </cell>
          <cell r="H559">
            <v>128</v>
          </cell>
          <cell r="I559">
            <v>71.7734375</v>
          </cell>
          <cell r="J559">
            <v>9187</v>
          </cell>
          <cell r="K559">
            <v>216</v>
          </cell>
          <cell r="L559">
            <v>72.519348307633365</v>
          </cell>
          <cell r="M559">
            <v>15664.179234448808</v>
          </cell>
          <cell r="N559">
            <v>0</v>
          </cell>
          <cell r="O559">
            <v>72.519348307633365</v>
          </cell>
          <cell r="P559">
            <v>0</v>
          </cell>
          <cell r="Q559">
            <v>216</v>
          </cell>
          <cell r="R559">
            <v>72.519348307633365</v>
          </cell>
          <cell r="S559">
            <v>15664.179234448808</v>
          </cell>
          <cell r="T559">
            <v>216</v>
          </cell>
          <cell r="U559">
            <v>72.519348307633365</v>
          </cell>
          <cell r="V559">
            <v>15664.179234448808</v>
          </cell>
        </row>
        <row r="560">
          <cell r="B560">
            <v>1023</v>
          </cell>
          <cell r="C560" t="str">
            <v>Gjalp Vital 1Kg</v>
          </cell>
          <cell r="D560" t="str">
            <v>Cope</v>
          </cell>
          <cell r="E560">
            <v>35</v>
          </cell>
          <cell r="F560">
            <v>204.01861760331835</v>
          </cell>
          <cell r="G560">
            <v>7140.6516161161417</v>
          </cell>
          <cell r="H560">
            <v>112</v>
          </cell>
          <cell r="I560">
            <v>231.67261785714285</v>
          </cell>
          <cell r="J560">
            <v>25947.333200000001</v>
          </cell>
          <cell r="K560">
            <v>147</v>
          </cell>
          <cell r="L560">
            <v>225.08833208242274</v>
          </cell>
          <cell r="M560">
            <v>33087.984816116143</v>
          </cell>
          <cell r="N560">
            <v>4</v>
          </cell>
          <cell r="O560">
            <v>225.08833208242274</v>
          </cell>
          <cell r="P560">
            <v>900.35332832969095</v>
          </cell>
          <cell r="Q560">
            <v>143</v>
          </cell>
          <cell r="R560">
            <v>225.08833208242274</v>
          </cell>
          <cell r="S560">
            <v>32187.631487786453</v>
          </cell>
          <cell r="T560">
            <v>143</v>
          </cell>
          <cell r="U560">
            <v>225.08833208242274</v>
          </cell>
          <cell r="V560">
            <v>32187.631487786453</v>
          </cell>
        </row>
        <row r="561">
          <cell r="B561">
            <v>1024</v>
          </cell>
          <cell r="C561" t="str">
            <v xml:space="preserve">Vanilje </v>
          </cell>
          <cell r="D561" t="str">
            <v>Cope</v>
          </cell>
          <cell r="E561">
            <v>191</v>
          </cell>
          <cell r="F561">
            <v>6.2255671770773775</v>
          </cell>
          <cell r="G561">
            <v>1189.0833308217791</v>
          </cell>
          <cell r="H561">
            <v>175</v>
          </cell>
          <cell r="I561">
            <v>6.2514285714285718</v>
          </cell>
          <cell r="J561">
            <v>1094</v>
          </cell>
          <cell r="K561">
            <v>366</v>
          </cell>
          <cell r="L561">
            <v>6.237932597873713</v>
          </cell>
          <cell r="M561">
            <v>2283.0833308217789</v>
          </cell>
          <cell r="N561">
            <v>275</v>
          </cell>
          <cell r="O561">
            <v>6.237932597873713</v>
          </cell>
          <cell r="P561">
            <v>1715.431464415271</v>
          </cell>
          <cell r="Q561">
            <v>91</v>
          </cell>
          <cell r="R561">
            <v>6.237932597873713</v>
          </cell>
          <cell r="S561">
            <v>567.65186640650791</v>
          </cell>
          <cell r="T561">
            <v>91</v>
          </cell>
          <cell r="U561">
            <v>6.237932597873713</v>
          </cell>
          <cell r="V561">
            <v>567.65186640650791</v>
          </cell>
        </row>
        <row r="562">
          <cell r="B562">
            <v>1025</v>
          </cell>
          <cell r="C562" t="str">
            <v>Cadra</v>
          </cell>
          <cell r="D562" t="str">
            <v>Cope</v>
          </cell>
          <cell r="E562">
            <v>21</v>
          </cell>
          <cell r="F562">
            <v>281.66945826330533</v>
          </cell>
          <cell r="G562">
            <v>5915.0586235294122</v>
          </cell>
          <cell r="H562">
            <v>130</v>
          </cell>
          <cell r="I562">
            <v>284.23846153846154</v>
          </cell>
          <cell r="J562">
            <v>36951</v>
          </cell>
          <cell r="K562">
            <v>151</v>
          </cell>
          <cell r="L562">
            <v>283.88118293728087</v>
          </cell>
          <cell r="M562">
            <v>42866.05862352941</v>
          </cell>
          <cell r="N562">
            <v>85</v>
          </cell>
          <cell r="O562">
            <v>283.88118293728087</v>
          </cell>
          <cell r="P562">
            <v>24129.900549668873</v>
          </cell>
          <cell r="Q562">
            <v>66</v>
          </cell>
          <cell r="R562">
            <v>283.88118293728087</v>
          </cell>
          <cell r="S562">
            <v>18736.158073860537</v>
          </cell>
          <cell r="T562">
            <v>66</v>
          </cell>
          <cell r="U562">
            <v>283.88118293728087</v>
          </cell>
          <cell r="V562">
            <v>18736.158073860537</v>
          </cell>
        </row>
        <row r="563">
          <cell r="B563">
            <v>1026</v>
          </cell>
          <cell r="C563" t="str">
            <v>Corape</v>
          </cell>
          <cell r="D563" t="str">
            <v>Cope</v>
          </cell>
          <cell r="E563">
            <v>974</v>
          </cell>
          <cell r="F563">
            <v>28.030708610321849</v>
          </cell>
          <cell r="G563">
            <v>27301.910186453482</v>
          </cell>
          <cell r="H563">
            <v>1242</v>
          </cell>
          <cell r="I563">
            <v>40.374396135265698</v>
          </cell>
          <cell r="J563">
            <v>50145</v>
          </cell>
          <cell r="K563">
            <v>2216</v>
          </cell>
          <cell r="L563">
            <v>34.948966690637853</v>
          </cell>
          <cell r="M563">
            <v>77446.91018645349</v>
          </cell>
          <cell r="N563">
            <v>1280</v>
          </cell>
          <cell r="O563">
            <v>34.948966690637853</v>
          </cell>
          <cell r="P563">
            <v>44734.677364016454</v>
          </cell>
          <cell r="Q563">
            <v>936</v>
          </cell>
          <cell r="R563">
            <v>34.94896669063786</v>
          </cell>
          <cell r="S563">
            <v>32712.232822437036</v>
          </cell>
          <cell r="T563">
            <v>936</v>
          </cell>
          <cell r="U563">
            <v>34.948966690637853</v>
          </cell>
          <cell r="V563">
            <v>32712.232822437032</v>
          </cell>
        </row>
        <row r="564">
          <cell r="B564">
            <v>1027</v>
          </cell>
          <cell r="C564" t="str">
            <v>Bishta Fshese</v>
          </cell>
          <cell r="D564" t="str">
            <v>Cope</v>
          </cell>
          <cell r="E564">
            <v>124</v>
          </cell>
          <cell r="F564">
            <v>41.383380673193685</v>
          </cell>
          <cell r="G564">
            <v>5131.5392034760171</v>
          </cell>
          <cell r="H564">
            <v>0</v>
          </cell>
          <cell r="I564">
            <v>0</v>
          </cell>
          <cell r="J564">
            <v>0</v>
          </cell>
          <cell r="K564">
            <v>124</v>
          </cell>
          <cell r="L564">
            <v>41.383380673193685</v>
          </cell>
          <cell r="M564">
            <v>5131.5392034760171</v>
          </cell>
          <cell r="N564">
            <v>62</v>
          </cell>
          <cell r="O564">
            <v>41.383380673193685</v>
          </cell>
          <cell r="P564">
            <v>2565.7696017380085</v>
          </cell>
          <cell r="Q564">
            <v>62</v>
          </cell>
          <cell r="R564">
            <v>41.383380673193685</v>
          </cell>
          <cell r="S564">
            <v>2565.7696017380085</v>
          </cell>
          <cell r="T564">
            <v>62</v>
          </cell>
          <cell r="U564">
            <v>41.383380673193685</v>
          </cell>
          <cell r="V564">
            <v>2565.7696017380085</v>
          </cell>
        </row>
        <row r="565">
          <cell r="B565">
            <v>1028</v>
          </cell>
          <cell r="C565" t="str">
            <v>Geta</v>
          </cell>
          <cell r="D565" t="str">
            <v>Cope</v>
          </cell>
          <cell r="E565">
            <v>36</v>
          </cell>
          <cell r="F565">
            <v>147.2763157894737</v>
          </cell>
          <cell r="G565">
            <v>5301.9473684210534</v>
          </cell>
          <cell r="H565">
            <v>52</v>
          </cell>
          <cell r="I565">
            <v>151.26923076923077</v>
          </cell>
          <cell r="J565">
            <v>7866</v>
          </cell>
          <cell r="K565">
            <v>88</v>
          </cell>
          <cell r="L565">
            <v>149.63576555023926</v>
          </cell>
          <cell r="M565">
            <v>13167.947368421053</v>
          </cell>
          <cell r="N565">
            <v>57</v>
          </cell>
          <cell r="O565">
            <v>149.63576555023926</v>
          </cell>
          <cell r="P565">
            <v>8529.2386363636379</v>
          </cell>
          <cell r="Q565">
            <v>31</v>
          </cell>
          <cell r="R565">
            <v>149.6357655502392</v>
          </cell>
          <cell r="S565">
            <v>4638.7087320574155</v>
          </cell>
          <cell r="T565">
            <v>31</v>
          </cell>
          <cell r="U565">
            <v>149.63576555023926</v>
          </cell>
          <cell r="V565">
            <v>4638.7087320574174</v>
          </cell>
        </row>
        <row r="566">
          <cell r="B566">
            <v>1029</v>
          </cell>
          <cell r="C566" t="str">
            <v>Qiri Ditelindje</v>
          </cell>
          <cell r="D566" t="str">
            <v>Kg</v>
          </cell>
          <cell r="E566">
            <v>1</v>
          </cell>
          <cell r="F566">
            <v>250</v>
          </cell>
          <cell r="G566">
            <v>250</v>
          </cell>
          <cell r="H566">
            <v>0</v>
          </cell>
          <cell r="I566">
            <v>0</v>
          </cell>
          <cell r="J566">
            <v>0</v>
          </cell>
          <cell r="K566">
            <v>1</v>
          </cell>
          <cell r="L566">
            <v>250</v>
          </cell>
          <cell r="M566">
            <v>250</v>
          </cell>
          <cell r="N566">
            <v>1</v>
          </cell>
          <cell r="O566">
            <v>250</v>
          </cell>
          <cell r="P566">
            <v>250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250</v>
          </cell>
          <cell r="V566">
            <v>0</v>
          </cell>
        </row>
        <row r="567">
          <cell r="B567">
            <v>1030</v>
          </cell>
          <cell r="C567" t="str">
            <v xml:space="preserve">Shapka Inporti </v>
          </cell>
          <cell r="D567" t="str">
            <v>Cope</v>
          </cell>
          <cell r="E567">
            <v>73</v>
          </cell>
          <cell r="F567">
            <v>191.36513127404072</v>
          </cell>
          <cell r="G567">
            <v>13969.654583004973</v>
          </cell>
          <cell r="H567">
            <v>322</v>
          </cell>
          <cell r="I567">
            <v>184.11801242236024</v>
          </cell>
          <cell r="J567">
            <v>59286</v>
          </cell>
          <cell r="K567">
            <v>395</v>
          </cell>
          <cell r="L567">
            <v>185.45735337469614</v>
          </cell>
          <cell r="M567">
            <v>73255.654583004973</v>
          </cell>
          <cell r="N567">
            <v>215</v>
          </cell>
          <cell r="O567">
            <v>185.45735337469614</v>
          </cell>
          <cell r="P567">
            <v>39873.330975559671</v>
          </cell>
          <cell r="Q567">
            <v>180</v>
          </cell>
          <cell r="R567">
            <v>185.45735337469611</v>
          </cell>
          <cell r="S567">
            <v>33382.323607445302</v>
          </cell>
          <cell r="T567">
            <v>180</v>
          </cell>
          <cell r="U567">
            <v>185.45735337469614</v>
          </cell>
          <cell r="V567">
            <v>33382.323607445302</v>
          </cell>
        </row>
        <row r="568">
          <cell r="B568">
            <v>1031</v>
          </cell>
          <cell r="C568" t="str">
            <v>Uthull Molle 1L</v>
          </cell>
          <cell r="D568" t="str">
            <v>Cope</v>
          </cell>
          <cell r="E568">
            <v>21</v>
          </cell>
          <cell r="F568">
            <v>83.828352186588916</v>
          </cell>
          <cell r="G568">
            <v>1760.3953959183673</v>
          </cell>
          <cell r="H568">
            <v>60</v>
          </cell>
          <cell r="I568">
            <v>83.666673333333335</v>
          </cell>
          <cell r="J568">
            <v>5020.0003999999999</v>
          </cell>
          <cell r="K568">
            <v>81</v>
          </cell>
          <cell r="L568">
            <v>83.708590073066262</v>
          </cell>
          <cell r="M568">
            <v>6780.3957959183672</v>
          </cell>
          <cell r="N568">
            <v>61</v>
          </cell>
          <cell r="O568">
            <v>83.708590073066262</v>
          </cell>
          <cell r="P568">
            <v>5106.223994457042</v>
          </cell>
          <cell r="Q568">
            <v>20</v>
          </cell>
          <cell r="R568">
            <v>83.708590073066262</v>
          </cell>
          <cell r="S568">
            <v>1674.1718014613252</v>
          </cell>
          <cell r="T568">
            <v>20</v>
          </cell>
          <cell r="U568">
            <v>83.708590073066262</v>
          </cell>
          <cell r="V568">
            <v>1674.1718014613252</v>
          </cell>
        </row>
        <row r="569">
          <cell r="B569">
            <v>1032</v>
          </cell>
          <cell r="C569" t="str">
            <v>Prima 1L</v>
          </cell>
          <cell r="D569" t="str">
            <v>Cope</v>
          </cell>
          <cell r="E569">
            <v>31</v>
          </cell>
          <cell r="F569">
            <v>47.163173719171319</v>
          </cell>
          <cell r="G569">
            <v>1462.0583852943109</v>
          </cell>
          <cell r="H569">
            <v>700</v>
          </cell>
          <cell r="I569">
            <v>44.907617428571427</v>
          </cell>
          <cell r="J569">
            <v>31435.332200000001</v>
          </cell>
          <cell r="K569">
            <v>731</v>
          </cell>
          <cell r="L569">
            <v>45.003270294520263</v>
          </cell>
          <cell r="M569">
            <v>32897.390585294313</v>
          </cell>
          <cell r="N569">
            <v>548</v>
          </cell>
          <cell r="O569">
            <v>45.003270294520263</v>
          </cell>
          <cell r="P569">
            <v>24661.792121397106</v>
          </cell>
          <cell r="Q569">
            <v>183</v>
          </cell>
          <cell r="R569">
            <v>45.003270294520263</v>
          </cell>
          <cell r="S569">
            <v>8235.5984638972077</v>
          </cell>
          <cell r="T569">
            <v>183</v>
          </cell>
          <cell r="U569">
            <v>45.003270294520263</v>
          </cell>
          <cell r="V569">
            <v>8235.5984638972077</v>
          </cell>
        </row>
        <row r="570">
          <cell r="B570">
            <v>1033</v>
          </cell>
          <cell r="C570" t="str">
            <v>Konserva Derri</v>
          </cell>
          <cell r="D570" t="str">
            <v>Cope</v>
          </cell>
          <cell r="E570">
            <v>6</v>
          </cell>
          <cell r="F570">
            <v>176.00876578947373</v>
          </cell>
          <cell r="G570">
            <v>1056.0525947368424</v>
          </cell>
          <cell r="H570">
            <v>3</v>
          </cell>
          <cell r="I570">
            <v>162.66666666666666</v>
          </cell>
          <cell r="J570">
            <v>488</v>
          </cell>
          <cell r="K570">
            <v>9</v>
          </cell>
          <cell r="L570">
            <v>171.5613994152047</v>
          </cell>
          <cell r="M570">
            <v>1544.0525947368424</v>
          </cell>
          <cell r="N570">
            <v>5</v>
          </cell>
          <cell r="O570">
            <v>171.5613994152047</v>
          </cell>
          <cell r="P570">
            <v>857.80699707602355</v>
          </cell>
          <cell r="Q570">
            <v>4</v>
          </cell>
          <cell r="R570">
            <v>171.5613994152047</v>
          </cell>
          <cell r="S570">
            <v>686.24559766081882</v>
          </cell>
          <cell r="T570">
            <v>4</v>
          </cell>
          <cell r="U570">
            <v>171.5613994152047</v>
          </cell>
          <cell r="V570">
            <v>686.24559766081882</v>
          </cell>
        </row>
        <row r="571">
          <cell r="B571">
            <v>1034</v>
          </cell>
          <cell r="C571" t="str">
            <v>Puding Kenton</v>
          </cell>
          <cell r="D571" t="str">
            <v>Cope</v>
          </cell>
          <cell r="E571">
            <v>30</v>
          </cell>
          <cell r="F571">
            <v>30.990779210236649</v>
          </cell>
          <cell r="G571">
            <v>929.72337630709944</v>
          </cell>
          <cell r="H571">
            <v>72</v>
          </cell>
          <cell r="I571">
            <v>34.722211111111115</v>
          </cell>
          <cell r="J571">
            <v>2499.9992000000002</v>
          </cell>
          <cell r="K571">
            <v>102</v>
          </cell>
          <cell r="L571">
            <v>33.624731140265681</v>
          </cell>
          <cell r="M571">
            <v>3429.7225763070996</v>
          </cell>
          <cell r="N571">
            <v>15</v>
          </cell>
          <cell r="O571">
            <v>33.624731140265681</v>
          </cell>
          <cell r="P571">
            <v>504.37096710398521</v>
          </cell>
          <cell r="Q571">
            <v>87</v>
          </cell>
          <cell r="R571">
            <v>33.624731140265688</v>
          </cell>
          <cell r="S571">
            <v>2925.3516092031145</v>
          </cell>
          <cell r="T571">
            <v>87</v>
          </cell>
          <cell r="U571">
            <v>33.624731140265681</v>
          </cell>
          <cell r="V571">
            <v>2925.3516092031141</v>
          </cell>
        </row>
        <row r="572">
          <cell r="B572">
            <v>1035</v>
          </cell>
          <cell r="C572" t="str">
            <v>Kakao 25 gr</v>
          </cell>
          <cell r="D572" t="str">
            <v>Cope</v>
          </cell>
          <cell r="E572">
            <v>37</v>
          </cell>
          <cell r="F572">
            <v>64.977147945205473</v>
          </cell>
          <cell r="G572">
            <v>2404.1544739726028</v>
          </cell>
          <cell r="H572">
            <v>10</v>
          </cell>
          <cell r="I572">
            <v>83.3</v>
          </cell>
          <cell r="J572">
            <v>833</v>
          </cell>
          <cell r="K572">
            <v>47</v>
          </cell>
          <cell r="L572">
            <v>68.875627105800064</v>
          </cell>
          <cell r="M572">
            <v>3237.1544739726028</v>
          </cell>
          <cell r="N572">
            <v>40</v>
          </cell>
          <cell r="O572">
            <v>68.875627105800064</v>
          </cell>
          <cell r="P572">
            <v>2755.0250842320024</v>
          </cell>
          <cell r="Q572">
            <v>7</v>
          </cell>
          <cell r="R572">
            <v>68.875627105800049</v>
          </cell>
          <cell r="S572">
            <v>482.12938974060035</v>
          </cell>
          <cell r="T572">
            <v>7</v>
          </cell>
          <cell r="U572">
            <v>68.875627105800064</v>
          </cell>
          <cell r="V572">
            <v>482.12938974060046</v>
          </cell>
        </row>
        <row r="573">
          <cell r="B573">
            <v>1036</v>
          </cell>
          <cell r="C573" t="str">
            <v>Qirinj Piknik</v>
          </cell>
          <cell r="D573" t="str">
            <v>Cope</v>
          </cell>
          <cell r="E573">
            <v>150</v>
          </cell>
          <cell r="F573">
            <v>54.509371727748693</v>
          </cell>
          <cell r="G573">
            <v>8176.4057591623041</v>
          </cell>
          <cell r="H573">
            <v>397</v>
          </cell>
          <cell r="I573">
            <v>60.020151133501258</v>
          </cell>
          <cell r="J573">
            <v>23828</v>
          </cell>
          <cell r="K573">
            <v>547</v>
          </cell>
          <cell r="L573">
            <v>58.508968481101107</v>
          </cell>
          <cell r="M573">
            <v>32004.405759162306</v>
          </cell>
          <cell r="N573">
            <v>87</v>
          </cell>
          <cell r="O573">
            <v>58.508968481101107</v>
          </cell>
          <cell r="P573">
            <v>5090.2802578557967</v>
          </cell>
          <cell r="Q573">
            <v>460</v>
          </cell>
          <cell r="R573">
            <v>58.508968481101107</v>
          </cell>
          <cell r="S573">
            <v>26914.125501306509</v>
          </cell>
          <cell r="T573">
            <v>460</v>
          </cell>
          <cell r="U573">
            <v>58.508968481101107</v>
          </cell>
          <cell r="V573">
            <v>26914.125501306509</v>
          </cell>
        </row>
        <row r="574">
          <cell r="B574">
            <v>1037</v>
          </cell>
          <cell r="C574" t="str">
            <v>Krem Kenton 50gr</v>
          </cell>
          <cell r="D574" t="str">
            <v>Cope</v>
          </cell>
          <cell r="E574">
            <v>0</v>
          </cell>
          <cell r="F574">
            <v>0</v>
          </cell>
          <cell r="G574">
            <v>0</v>
          </cell>
          <cell r="H574">
            <v>50</v>
          </cell>
          <cell r="I574">
            <v>72.66</v>
          </cell>
          <cell r="J574">
            <v>3633</v>
          </cell>
          <cell r="K574">
            <v>50</v>
          </cell>
          <cell r="L574">
            <v>72.66</v>
          </cell>
          <cell r="M574">
            <v>3633</v>
          </cell>
          <cell r="N574">
            <v>24</v>
          </cell>
          <cell r="O574">
            <v>72.66</v>
          </cell>
          <cell r="P574">
            <v>1743.84</v>
          </cell>
          <cell r="Q574">
            <v>26</v>
          </cell>
          <cell r="R574">
            <v>72.66</v>
          </cell>
          <cell r="S574">
            <v>1889.16</v>
          </cell>
          <cell r="T574">
            <v>26</v>
          </cell>
          <cell r="U574">
            <v>72.66</v>
          </cell>
          <cell r="V574">
            <v>1889.1599999999999</v>
          </cell>
        </row>
        <row r="575">
          <cell r="B575">
            <v>1038</v>
          </cell>
          <cell r="C575" t="str">
            <v xml:space="preserve">Doreza Pastrimi </v>
          </cell>
          <cell r="D575" t="str">
            <v>Cope</v>
          </cell>
          <cell r="E575">
            <v>8</v>
          </cell>
          <cell r="F575">
            <v>46.542877142857151</v>
          </cell>
          <cell r="G575">
            <v>372.34301714285721</v>
          </cell>
          <cell r="H575">
            <v>34</v>
          </cell>
          <cell r="I575">
            <v>50</v>
          </cell>
          <cell r="J575">
            <v>1700</v>
          </cell>
          <cell r="K575">
            <v>42</v>
          </cell>
          <cell r="L575">
            <v>49.34150040816327</v>
          </cell>
          <cell r="M575">
            <v>2072.3430171428572</v>
          </cell>
          <cell r="N575">
            <v>19</v>
          </cell>
          <cell r="O575">
            <v>49.34150040816327</v>
          </cell>
          <cell r="P575">
            <v>937.48850775510209</v>
          </cell>
          <cell r="Q575">
            <v>23</v>
          </cell>
          <cell r="R575">
            <v>49.341500408163263</v>
          </cell>
          <cell r="S575">
            <v>1134.8545093877551</v>
          </cell>
          <cell r="T575">
            <v>23</v>
          </cell>
          <cell r="U575">
            <v>49.34150040816327</v>
          </cell>
          <cell r="V575">
            <v>1134.8545093877551</v>
          </cell>
        </row>
        <row r="576">
          <cell r="B576">
            <v>1039</v>
          </cell>
          <cell r="C576" t="str">
            <v>Zhbllokues Dubi</v>
          </cell>
          <cell r="D576" t="str">
            <v>Cope</v>
          </cell>
          <cell r="E576">
            <v>14</v>
          </cell>
          <cell r="F576">
            <v>54.869565217391305</v>
          </cell>
          <cell r="G576">
            <v>768.17391304347825</v>
          </cell>
          <cell r="H576">
            <v>32</v>
          </cell>
          <cell r="I576">
            <v>108.18228125</v>
          </cell>
          <cell r="J576">
            <v>3461.8330000000001</v>
          </cell>
          <cell r="K576">
            <v>46</v>
          </cell>
          <cell r="L576">
            <v>91.956672022684316</v>
          </cell>
          <cell r="M576">
            <v>4230.0069130434786</v>
          </cell>
          <cell r="N576">
            <v>26</v>
          </cell>
          <cell r="O576">
            <v>91.956672022684316</v>
          </cell>
          <cell r="P576">
            <v>2390.8734725897921</v>
          </cell>
          <cell r="Q576">
            <v>20</v>
          </cell>
          <cell r="R576">
            <v>91.95667202268433</v>
          </cell>
          <cell r="S576">
            <v>1839.1334404536865</v>
          </cell>
          <cell r="T576">
            <v>20</v>
          </cell>
          <cell r="U576">
            <v>91.956672022684316</v>
          </cell>
          <cell r="V576">
            <v>1839.1334404536863</v>
          </cell>
        </row>
        <row r="577">
          <cell r="B577">
            <v>1040</v>
          </cell>
          <cell r="C577" t="str">
            <v>Majonez 250 ml</v>
          </cell>
          <cell r="D577" t="str">
            <v>Cope</v>
          </cell>
          <cell r="E577">
            <v>8</v>
          </cell>
          <cell r="F577">
            <v>100.94358509803919</v>
          </cell>
          <cell r="G577">
            <v>807.54868078431355</v>
          </cell>
          <cell r="H577">
            <v>72</v>
          </cell>
          <cell r="I577">
            <v>111.11110555555555</v>
          </cell>
          <cell r="J577">
            <v>7999.9996000000001</v>
          </cell>
          <cell r="K577">
            <v>80</v>
          </cell>
          <cell r="L577">
            <v>110.09435350980394</v>
          </cell>
          <cell r="M577">
            <v>8807.5482807843146</v>
          </cell>
          <cell r="N577">
            <v>77</v>
          </cell>
          <cell r="O577">
            <v>110.09435350980394</v>
          </cell>
          <cell r="P577">
            <v>8477.2652202549034</v>
          </cell>
          <cell r="Q577">
            <v>3</v>
          </cell>
          <cell r="R577">
            <v>110.09435350980372</v>
          </cell>
          <cell r="S577">
            <v>330.28306052941116</v>
          </cell>
          <cell r="T577">
            <v>3</v>
          </cell>
          <cell r="U577">
            <v>110.09435350980394</v>
          </cell>
          <cell r="V577">
            <v>330.28306052941184</v>
          </cell>
        </row>
        <row r="578">
          <cell r="B578">
            <v>1041</v>
          </cell>
          <cell r="C578" t="str">
            <v>Biskot Savoiardi 200gr</v>
          </cell>
          <cell r="D578" t="str">
            <v>Cope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  <cell r="M578">
            <v>0</v>
          </cell>
          <cell r="N578">
            <v>0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</row>
        <row r="579">
          <cell r="B579">
            <v>1042</v>
          </cell>
          <cell r="C579" t="str">
            <v>Caj Kokerr</v>
          </cell>
          <cell r="D579" t="str">
            <v>Cope</v>
          </cell>
          <cell r="E579">
            <v>12</v>
          </cell>
          <cell r="F579">
            <v>100.28935862179326</v>
          </cell>
          <cell r="G579">
            <v>1203.472303461519</v>
          </cell>
          <cell r="H579">
            <v>85</v>
          </cell>
          <cell r="I579">
            <v>143.52941176470588</v>
          </cell>
          <cell r="J579">
            <v>12200</v>
          </cell>
          <cell r="K579">
            <v>97</v>
          </cell>
          <cell r="L579">
            <v>138.18012683980947</v>
          </cell>
          <cell r="M579">
            <v>13403.47230346152</v>
          </cell>
          <cell r="N579">
            <v>23</v>
          </cell>
          <cell r="O579">
            <v>138.18012683980947</v>
          </cell>
          <cell r="P579">
            <v>3178.142917315618</v>
          </cell>
          <cell r="Q579">
            <v>74</v>
          </cell>
          <cell r="R579">
            <v>138.1801268398095</v>
          </cell>
          <cell r="S579">
            <v>10225.329386145902</v>
          </cell>
          <cell r="T579">
            <v>74</v>
          </cell>
          <cell r="U579">
            <v>138.18012683980947</v>
          </cell>
          <cell r="V579">
            <v>10225.329386145901</v>
          </cell>
        </row>
        <row r="580">
          <cell r="B580">
            <v>1043</v>
          </cell>
          <cell r="C580" t="str">
            <v>Biskrem Qese 170gr (Biskota)</v>
          </cell>
          <cell r="D580" t="str">
            <v>Cope</v>
          </cell>
          <cell r="E580">
            <v>16</v>
          </cell>
          <cell r="F580">
            <v>62.257105860215461</v>
          </cell>
          <cell r="G580">
            <v>996.11369376344737</v>
          </cell>
          <cell r="H580">
            <v>127</v>
          </cell>
          <cell r="I580">
            <v>60.551181102362207</v>
          </cell>
          <cell r="J580">
            <v>7690</v>
          </cell>
          <cell r="K580">
            <v>143</v>
          </cell>
          <cell r="L580">
            <v>60.742053802541591</v>
          </cell>
          <cell r="M580">
            <v>8686.1136937634474</v>
          </cell>
          <cell r="N580">
            <v>111</v>
          </cell>
          <cell r="O580">
            <v>60.742053802541591</v>
          </cell>
          <cell r="P580">
            <v>6742.3679720821165</v>
          </cell>
          <cell r="Q580">
            <v>32</v>
          </cell>
          <cell r="R580">
            <v>60.742053802541591</v>
          </cell>
          <cell r="S580">
            <v>1943.7457216813309</v>
          </cell>
          <cell r="T580">
            <v>32</v>
          </cell>
          <cell r="U580">
            <v>60.742053802541591</v>
          </cell>
          <cell r="V580">
            <v>1943.7457216813309</v>
          </cell>
        </row>
        <row r="581">
          <cell r="B581">
            <v>1044</v>
          </cell>
          <cell r="C581" t="str">
            <v>Kikirik I Vogel</v>
          </cell>
          <cell r="D581" t="str">
            <v>Cope</v>
          </cell>
          <cell r="E581">
            <v>120</v>
          </cell>
          <cell r="F581">
            <v>17.469261661439912</v>
          </cell>
          <cell r="G581">
            <v>2096.3113993727893</v>
          </cell>
          <cell r="H581">
            <v>1230</v>
          </cell>
          <cell r="I581">
            <v>16.761788617886179</v>
          </cell>
          <cell r="J581">
            <v>20617</v>
          </cell>
          <cell r="K581">
            <v>1350</v>
          </cell>
          <cell r="L581">
            <v>16.82467511064651</v>
          </cell>
          <cell r="M581">
            <v>22713.311399372789</v>
          </cell>
          <cell r="N581">
            <v>1341</v>
          </cell>
          <cell r="O581">
            <v>16.82467511064651</v>
          </cell>
          <cell r="P581">
            <v>22561.88932337697</v>
          </cell>
          <cell r="Q581">
            <v>9</v>
          </cell>
          <cell r="R581">
            <v>16.824675110646542</v>
          </cell>
          <cell r="S581">
            <v>151.42207599581889</v>
          </cell>
          <cell r="T581">
            <v>9</v>
          </cell>
          <cell r="U581">
            <v>16.82467511064651</v>
          </cell>
          <cell r="V581">
            <v>151.4220759958186</v>
          </cell>
        </row>
        <row r="582">
          <cell r="B582">
            <v>1045</v>
          </cell>
          <cell r="C582" t="str">
            <v>Kackavall I Grire</v>
          </cell>
          <cell r="D582" t="str">
            <v>Cope</v>
          </cell>
          <cell r="E582">
            <v>16</v>
          </cell>
          <cell r="F582">
            <v>49.906249999999993</v>
          </cell>
          <cell r="G582">
            <v>798.49999999999989</v>
          </cell>
          <cell r="H582">
            <v>5</v>
          </cell>
          <cell r="I582">
            <v>50</v>
          </cell>
          <cell r="J582">
            <v>250</v>
          </cell>
          <cell r="K582">
            <v>21</v>
          </cell>
          <cell r="L582">
            <v>49.928571428571431</v>
          </cell>
          <cell r="M582">
            <v>1048.5</v>
          </cell>
          <cell r="N582">
            <v>12.24</v>
          </cell>
          <cell r="O582">
            <v>49.928571428571431</v>
          </cell>
          <cell r="P582">
            <v>611.12571428571437</v>
          </cell>
          <cell r="Q582">
            <v>8.76</v>
          </cell>
          <cell r="R582">
            <v>49.928571428571423</v>
          </cell>
          <cell r="S582">
            <v>437.37428571428563</v>
          </cell>
          <cell r="T582">
            <v>8.76</v>
          </cell>
          <cell r="U582">
            <v>49.928571428571431</v>
          </cell>
          <cell r="V582">
            <v>437.37428571428575</v>
          </cell>
        </row>
        <row r="583">
          <cell r="B583">
            <v>1046</v>
          </cell>
          <cell r="C583" t="str">
            <v>Gota PlastikeBardhe 200</v>
          </cell>
          <cell r="D583" t="str">
            <v>Cope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  <cell r="M583">
            <v>0</v>
          </cell>
          <cell r="N583">
            <v>0</v>
          </cell>
          <cell r="O583">
            <v>0</v>
          </cell>
          <cell r="P583">
            <v>0</v>
          </cell>
          <cell r="Q583">
            <v>0</v>
          </cell>
          <cell r="R583">
            <v>0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</row>
        <row r="584">
          <cell r="B584">
            <v>1047</v>
          </cell>
          <cell r="C584" t="str">
            <v>Nivea Roll Kozmetik</v>
          </cell>
          <cell r="D584" t="str">
            <v>Cope</v>
          </cell>
          <cell r="E584">
            <v>162</v>
          </cell>
          <cell r="F584">
            <v>204.59543130160131</v>
          </cell>
          <cell r="G584">
            <v>33144.459870859413</v>
          </cell>
          <cell r="H584">
            <v>172</v>
          </cell>
          <cell r="I584">
            <v>224.91695988372095</v>
          </cell>
          <cell r="J584">
            <v>38685.717100000002</v>
          </cell>
          <cell r="K584">
            <v>334</v>
          </cell>
          <cell r="L584">
            <v>215.06041009239343</v>
          </cell>
          <cell r="M584">
            <v>71830.176970859407</v>
          </cell>
          <cell r="N584">
            <v>172</v>
          </cell>
          <cell r="O584">
            <v>215.06041009239343</v>
          </cell>
          <cell r="P584">
            <v>36990.390535891667</v>
          </cell>
          <cell r="Q584">
            <v>162</v>
          </cell>
          <cell r="R584">
            <v>215.06041009239345</v>
          </cell>
          <cell r="S584">
            <v>34839.78643496774</v>
          </cell>
          <cell r="T584">
            <v>162</v>
          </cell>
          <cell r="U584">
            <v>215.06041009239343</v>
          </cell>
          <cell r="V584">
            <v>34839.786434967733</v>
          </cell>
        </row>
        <row r="585">
          <cell r="B585">
            <v>1048</v>
          </cell>
          <cell r="C585" t="str">
            <v>Defter Igla Leter Duhani</v>
          </cell>
          <cell r="D585" t="str">
            <v>Cope</v>
          </cell>
          <cell r="E585">
            <v>458</v>
          </cell>
          <cell r="F585">
            <v>22.816591572377877</v>
          </cell>
          <cell r="G585">
            <v>10449.998940149067</v>
          </cell>
          <cell r="H585">
            <v>460</v>
          </cell>
          <cell r="I585">
            <v>18.913043478260871</v>
          </cell>
          <cell r="J585">
            <v>8700</v>
          </cell>
          <cell r="K585">
            <v>918</v>
          </cell>
          <cell r="L585">
            <v>20.860565294280029</v>
          </cell>
          <cell r="M585">
            <v>19149.998940149067</v>
          </cell>
          <cell r="N585">
            <v>706</v>
          </cell>
          <cell r="O585">
            <v>20.860565294280029</v>
          </cell>
          <cell r="P585">
            <v>14727.559097761701</v>
          </cell>
          <cell r="Q585">
            <v>212</v>
          </cell>
          <cell r="R585">
            <v>20.860565294280029</v>
          </cell>
          <cell r="S585">
            <v>4422.4398423873663</v>
          </cell>
          <cell r="T585">
            <v>212</v>
          </cell>
          <cell r="U585">
            <v>20.860565294280029</v>
          </cell>
          <cell r="V585">
            <v>4422.4398423873663</v>
          </cell>
        </row>
        <row r="586">
          <cell r="B586">
            <v>1049</v>
          </cell>
          <cell r="C586" t="str">
            <v>OCB Blu Leter Duhani</v>
          </cell>
          <cell r="D586" t="str">
            <v>Cope</v>
          </cell>
          <cell r="E586">
            <v>29</v>
          </cell>
          <cell r="F586">
            <v>16.66</v>
          </cell>
          <cell r="G586">
            <v>483.14</v>
          </cell>
          <cell r="H586">
            <v>250</v>
          </cell>
          <cell r="I586">
            <v>16.666679999999999</v>
          </cell>
          <cell r="J586">
            <v>4166.67</v>
          </cell>
          <cell r="K586">
            <v>279</v>
          </cell>
          <cell r="L586">
            <v>16.665985663082438</v>
          </cell>
          <cell r="M586">
            <v>4649.8100000000004</v>
          </cell>
          <cell r="N586">
            <v>259</v>
          </cell>
          <cell r="O586">
            <v>16.665985663082438</v>
          </cell>
          <cell r="P586">
            <v>4316.4902867383516</v>
          </cell>
          <cell r="Q586">
            <v>20</v>
          </cell>
          <cell r="R586">
            <v>16.665985663082438</v>
          </cell>
          <cell r="S586">
            <v>333.31971326164876</v>
          </cell>
          <cell r="T586">
            <v>20</v>
          </cell>
          <cell r="U586">
            <v>16.665985663082438</v>
          </cell>
          <cell r="V586">
            <v>333.31971326164876</v>
          </cell>
        </row>
        <row r="587">
          <cell r="B587">
            <v>1050</v>
          </cell>
          <cell r="C587" t="str">
            <v>Filtra OCB Igla</v>
          </cell>
          <cell r="D587" t="str">
            <v>Cope</v>
          </cell>
          <cell r="E587">
            <v>208</v>
          </cell>
          <cell r="F587">
            <v>45.769892307692302</v>
          </cell>
          <cell r="G587">
            <v>9520.1375999999982</v>
          </cell>
          <cell r="H587">
            <v>540</v>
          </cell>
          <cell r="I587">
            <v>22.616666666666667</v>
          </cell>
          <cell r="J587">
            <v>12213</v>
          </cell>
          <cell r="K587">
            <v>748</v>
          </cell>
          <cell r="L587">
            <v>29.054996791443848</v>
          </cell>
          <cell r="M587">
            <v>21733.137599999998</v>
          </cell>
          <cell r="N587">
            <v>330</v>
          </cell>
          <cell r="O587">
            <v>29.054996791443848</v>
          </cell>
          <cell r="P587">
            <v>9588.1489411764705</v>
          </cell>
          <cell r="Q587">
            <v>418</v>
          </cell>
          <cell r="R587">
            <v>29.054996791443845</v>
          </cell>
          <cell r="S587">
            <v>12144.988658823528</v>
          </cell>
          <cell r="T587">
            <v>418</v>
          </cell>
          <cell r="U587">
            <v>29.054996791443848</v>
          </cell>
          <cell r="V587">
            <v>12144.988658823529</v>
          </cell>
        </row>
        <row r="588">
          <cell r="B588">
            <v>1051</v>
          </cell>
          <cell r="C588" t="str">
            <v xml:space="preserve">Qirinj  </v>
          </cell>
          <cell r="D588" t="str">
            <v>Cope</v>
          </cell>
          <cell r="E588">
            <v>212</v>
          </cell>
          <cell r="F588">
            <v>10.12367518902146</v>
          </cell>
          <cell r="G588">
            <v>2146.2191400725496</v>
          </cell>
          <cell r="H588">
            <v>1728</v>
          </cell>
          <cell r="I588">
            <v>11.607638888888889</v>
          </cell>
          <cell r="J588">
            <v>20058</v>
          </cell>
          <cell r="K588">
            <v>1940</v>
          </cell>
          <cell r="L588">
            <v>11.445473783542552</v>
          </cell>
          <cell r="M588">
            <v>22204.21914007255</v>
          </cell>
          <cell r="N588">
            <v>940</v>
          </cell>
          <cell r="O588">
            <v>11.445473783542552</v>
          </cell>
          <cell r="P588">
            <v>10758.745356529998</v>
          </cell>
          <cell r="Q588">
            <v>1000</v>
          </cell>
          <cell r="R588">
            <v>11.445473783542552</v>
          </cell>
          <cell r="S588">
            <v>11445.473783542551</v>
          </cell>
          <cell r="T588">
            <v>1000</v>
          </cell>
          <cell r="U588">
            <v>11.445473783542552</v>
          </cell>
          <cell r="V588">
            <v>11445.473783542551</v>
          </cell>
        </row>
        <row r="589">
          <cell r="B589">
            <v>1052</v>
          </cell>
          <cell r="C589" t="str">
            <v xml:space="preserve">Tel Enesh </v>
          </cell>
          <cell r="D589" t="str">
            <v>Pako</v>
          </cell>
          <cell r="E589">
            <v>115</v>
          </cell>
          <cell r="F589">
            <v>47.966482118240187</v>
          </cell>
          <cell r="G589">
            <v>5516.1454435976211</v>
          </cell>
          <cell r="H589">
            <v>50</v>
          </cell>
          <cell r="I589">
            <v>48.326660000000004</v>
          </cell>
          <cell r="J589">
            <v>2416.3330000000001</v>
          </cell>
          <cell r="K589">
            <v>165</v>
          </cell>
          <cell r="L589">
            <v>48.075626930894678</v>
          </cell>
          <cell r="M589">
            <v>7932.4784435976217</v>
          </cell>
          <cell r="N589">
            <v>40</v>
          </cell>
          <cell r="O589">
            <v>48.075626930894678</v>
          </cell>
          <cell r="P589">
            <v>1923.0250772357872</v>
          </cell>
          <cell r="Q589">
            <v>125</v>
          </cell>
          <cell r="R589">
            <v>48.075626930894678</v>
          </cell>
          <cell r="S589">
            <v>6009.4533663618349</v>
          </cell>
          <cell r="T589">
            <v>125</v>
          </cell>
          <cell r="U589">
            <v>48.075626930894678</v>
          </cell>
          <cell r="V589">
            <v>6009.4533663618349</v>
          </cell>
        </row>
        <row r="590">
          <cell r="B590">
            <v>1053</v>
          </cell>
          <cell r="C590" t="str">
            <v>Vaj 6 Lit</v>
          </cell>
          <cell r="D590" t="str">
            <v>Cope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  <cell r="M590">
            <v>0</v>
          </cell>
          <cell r="N590">
            <v>0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</row>
        <row r="591">
          <cell r="B591">
            <v>1054</v>
          </cell>
          <cell r="C591" t="str">
            <v>Kek Tranceto Fragola</v>
          </cell>
          <cell r="D591" t="str">
            <v>Cope</v>
          </cell>
          <cell r="E591">
            <v>12</v>
          </cell>
          <cell r="F591">
            <v>117.80872579185507</v>
          </cell>
          <cell r="G591">
            <v>1413.7047095022608</v>
          </cell>
          <cell r="H591">
            <v>114</v>
          </cell>
          <cell r="I591">
            <v>110.94152807017544</v>
          </cell>
          <cell r="J591">
            <v>12647.334199999999</v>
          </cell>
          <cell r="K591">
            <v>126</v>
          </cell>
          <cell r="L591">
            <v>111.59554690081158</v>
          </cell>
          <cell r="M591">
            <v>14061.03890950226</v>
          </cell>
          <cell r="N591">
            <v>115</v>
          </cell>
          <cell r="O591">
            <v>111.59554690081158</v>
          </cell>
          <cell r="P591">
            <v>12833.487893593332</v>
          </cell>
          <cell r="Q591">
            <v>11</v>
          </cell>
          <cell r="R591">
            <v>111.59554690081164</v>
          </cell>
          <cell r="S591">
            <v>1227.5510159089281</v>
          </cell>
          <cell r="T591">
            <v>11</v>
          </cell>
          <cell r="U591">
            <v>111.59554690081158</v>
          </cell>
          <cell r="V591">
            <v>1227.5510159089274</v>
          </cell>
        </row>
        <row r="592">
          <cell r="B592">
            <v>1055</v>
          </cell>
          <cell r="C592" t="str">
            <v>Fishek Zjarre</v>
          </cell>
          <cell r="D592" t="str">
            <v>Koli</v>
          </cell>
          <cell r="E592">
            <v>27</v>
          </cell>
          <cell r="F592">
            <v>193.36272079677479</v>
          </cell>
          <cell r="G592">
            <v>5220.7934615129197</v>
          </cell>
          <cell r="H592">
            <v>0</v>
          </cell>
          <cell r="I592">
            <v>0</v>
          </cell>
          <cell r="J592">
            <v>0</v>
          </cell>
          <cell r="K592">
            <v>27</v>
          </cell>
          <cell r="L592">
            <v>193.36272079677479</v>
          </cell>
          <cell r="M592">
            <v>5220.7934615129197</v>
          </cell>
          <cell r="N592">
            <v>5</v>
          </cell>
          <cell r="O592">
            <v>193.36272079677479</v>
          </cell>
          <cell r="P592">
            <v>966.81360398387392</v>
          </cell>
          <cell r="Q592">
            <v>22</v>
          </cell>
          <cell r="R592">
            <v>193.36272079677482</v>
          </cell>
          <cell r="S592">
            <v>4253.9798575290461</v>
          </cell>
          <cell r="T592">
            <v>22</v>
          </cell>
          <cell r="U592">
            <v>193.36272079677479</v>
          </cell>
          <cell r="V592">
            <v>4253.9798575290451</v>
          </cell>
        </row>
        <row r="593">
          <cell r="B593">
            <v>1056</v>
          </cell>
          <cell r="C593" t="str">
            <v>Martini Rosso&amp;Bianbco</v>
          </cell>
          <cell r="D593" t="str">
            <v>Cope</v>
          </cell>
          <cell r="E593">
            <v>4</v>
          </cell>
          <cell r="F593">
            <v>791.80952380952363</v>
          </cell>
          <cell r="G593">
            <v>3167.2380952380945</v>
          </cell>
          <cell r="H593">
            <v>0</v>
          </cell>
          <cell r="I593">
            <v>0</v>
          </cell>
          <cell r="J593">
            <v>0</v>
          </cell>
          <cell r="K593">
            <v>4</v>
          </cell>
          <cell r="L593">
            <v>791.80952380952363</v>
          </cell>
          <cell r="M593">
            <v>3167.2380952380945</v>
          </cell>
          <cell r="N593">
            <v>1</v>
          </cell>
          <cell r="O593">
            <v>791.80952380952363</v>
          </cell>
          <cell r="P593">
            <v>791.80952380952363</v>
          </cell>
          <cell r="Q593">
            <v>3</v>
          </cell>
          <cell r="R593">
            <v>791.80952380952351</v>
          </cell>
          <cell r="S593">
            <v>2375.4285714285706</v>
          </cell>
          <cell r="T593">
            <v>3</v>
          </cell>
          <cell r="U593">
            <v>791.80952380952363</v>
          </cell>
          <cell r="V593">
            <v>2375.4285714285706</v>
          </cell>
        </row>
        <row r="594">
          <cell r="B594">
            <v>1057</v>
          </cell>
          <cell r="C594" t="str">
            <v>Konjak Skenderbeu</v>
          </cell>
          <cell r="D594" t="str">
            <v>Cope</v>
          </cell>
          <cell r="E594">
            <v>14</v>
          </cell>
          <cell r="F594">
            <v>472.3201736842106</v>
          </cell>
          <cell r="G594">
            <v>6612.4824315789483</v>
          </cell>
          <cell r="H594">
            <v>18</v>
          </cell>
          <cell r="I594">
            <v>475</v>
          </cell>
          <cell r="J594">
            <v>8550</v>
          </cell>
          <cell r="K594">
            <v>32</v>
          </cell>
          <cell r="L594">
            <v>473.82757598684213</v>
          </cell>
          <cell r="M594">
            <v>15162.482431578948</v>
          </cell>
          <cell r="N594">
            <v>26</v>
          </cell>
          <cell r="O594">
            <v>473.82757598684213</v>
          </cell>
          <cell r="P594">
            <v>12319.516975657896</v>
          </cell>
          <cell r="Q594">
            <v>6</v>
          </cell>
          <cell r="R594">
            <v>473.82757598684202</v>
          </cell>
          <cell r="S594">
            <v>2842.9654559210521</v>
          </cell>
          <cell r="T594">
            <v>6</v>
          </cell>
          <cell r="U594">
            <v>473.82757598684213</v>
          </cell>
          <cell r="V594">
            <v>2842.965455921053</v>
          </cell>
        </row>
        <row r="595">
          <cell r="B595">
            <v>1058</v>
          </cell>
          <cell r="C595" t="str">
            <v>Pulirapid Vogel (detergjent)</v>
          </cell>
          <cell r="D595" t="str">
            <v>Cope</v>
          </cell>
          <cell r="E595">
            <v>95</v>
          </cell>
          <cell r="F595">
            <v>162.93309693957116</v>
          </cell>
          <cell r="G595">
            <v>15478.644209259259</v>
          </cell>
          <cell r="H595">
            <v>30</v>
          </cell>
          <cell r="I595">
            <v>153.61110000000002</v>
          </cell>
          <cell r="J595">
            <v>4608.3330000000005</v>
          </cell>
          <cell r="K595">
            <v>125</v>
          </cell>
          <cell r="L595">
            <v>160.69581767407408</v>
          </cell>
          <cell r="M595">
            <v>20086.977209259261</v>
          </cell>
          <cell r="N595">
            <v>106</v>
          </cell>
          <cell r="O595">
            <v>160.69581767407408</v>
          </cell>
          <cell r="P595">
            <v>17033.756673451851</v>
          </cell>
          <cell r="Q595">
            <v>19</v>
          </cell>
          <cell r="R595">
            <v>160.69581767407419</v>
          </cell>
          <cell r="S595">
            <v>3053.2205358074098</v>
          </cell>
          <cell r="T595">
            <v>19</v>
          </cell>
          <cell r="U595">
            <v>160.69581767407408</v>
          </cell>
          <cell r="V595">
            <v>3053.2205358074075</v>
          </cell>
        </row>
        <row r="596">
          <cell r="B596">
            <v>1059</v>
          </cell>
          <cell r="C596" t="str">
            <v>Bravo 0.25lit</v>
          </cell>
          <cell r="D596" t="str">
            <v>Cope</v>
          </cell>
          <cell r="E596">
            <v>96</v>
          </cell>
          <cell r="F596">
            <v>50.576683970338003</v>
          </cell>
          <cell r="G596">
            <v>4855.3616611524485</v>
          </cell>
          <cell r="H596">
            <v>639</v>
          </cell>
          <cell r="I596">
            <v>47.136146478873243</v>
          </cell>
          <cell r="J596">
            <v>30119.997600000002</v>
          </cell>
          <cell r="K596">
            <v>735</v>
          </cell>
          <cell r="L596">
            <v>47.585522804289049</v>
          </cell>
          <cell r="M596">
            <v>34975.359261152451</v>
          </cell>
          <cell r="N596">
            <v>623</v>
          </cell>
          <cell r="O596">
            <v>47.585522804289049</v>
          </cell>
          <cell r="P596">
            <v>29645.780707072077</v>
          </cell>
          <cell r="Q596">
            <v>112</v>
          </cell>
          <cell r="R596">
            <v>47.585522804289049</v>
          </cell>
          <cell r="S596">
            <v>5329.5785540803736</v>
          </cell>
          <cell r="T596">
            <v>112</v>
          </cell>
          <cell r="U596">
            <v>47.585522804289049</v>
          </cell>
          <cell r="V596">
            <v>5329.5785540803736</v>
          </cell>
        </row>
        <row r="597">
          <cell r="B597">
            <v>1060</v>
          </cell>
          <cell r="C597" t="str">
            <v>Ofert Birra Stela Kanace</v>
          </cell>
          <cell r="D597" t="str">
            <v>Cope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  <cell r="M597">
            <v>0</v>
          </cell>
          <cell r="N597">
            <v>0</v>
          </cell>
          <cell r="O597">
            <v>0</v>
          </cell>
          <cell r="P597">
            <v>0</v>
          </cell>
          <cell r="Q597">
            <v>0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</row>
        <row r="598">
          <cell r="B598">
            <v>1061</v>
          </cell>
          <cell r="C598" t="str">
            <v>Ofert Birra Stela Shishe Kanace</v>
          </cell>
          <cell r="D598" t="str">
            <v>Cope</v>
          </cell>
          <cell r="E598">
            <v>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  <cell r="M598">
            <v>0</v>
          </cell>
          <cell r="N598">
            <v>0</v>
          </cell>
          <cell r="O598">
            <v>0</v>
          </cell>
          <cell r="P598">
            <v>0</v>
          </cell>
          <cell r="Q598">
            <v>0</v>
          </cell>
          <cell r="R598">
            <v>0</v>
          </cell>
          <cell r="S598">
            <v>0</v>
          </cell>
          <cell r="T598">
            <v>0</v>
          </cell>
          <cell r="U598">
            <v>0</v>
          </cell>
          <cell r="V598">
            <v>0</v>
          </cell>
        </row>
        <row r="599">
          <cell r="B599">
            <v>1062</v>
          </cell>
          <cell r="C599" t="str">
            <v>Ofert Stela Pet 2+4 1.5L (Kokteil)</v>
          </cell>
          <cell r="D599" t="str">
            <v>Cope</v>
          </cell>
          <cell r="E599">
            <v>0</v>
          </cell>
          <cell r="F599">
            <v>0</v>
          </cell>
          <cell r="G599">
            <v>0</v>
          </cell>
          <cell r="H599">
            <v>10</v>
          </cell>
          <cell r="I599">
            <v>375</v>
          </cell>
          <cell r="J599">
            <v>3750</v>
          </cell>
          <cell r="K599">
            <v>10</v>
          </cell>
          <cell r="L599">
            <v>375</v>
          </cell>
          <cell r="M599">
            <v>3750</v>
          </cell>
          <cell r="N599">
            <v>10</v>
          </cell>
          <cell r="O599">
            <v>375</v>
          </cell>
          <cell r="P599">
            <v>3750</v>
          </cell>
          <cell r="Q599">
            <v>0</v>
          </cell>
          <cell r="R599">
            <v>0</v>
          </cell>
          <cell r="S599">
            <v>0</v>
          </cell>
          <cell r="T599">
            <v>0</v>
          </cell>
          <cell r="U599">
            <v>375</v>
          </cell>
          <cell r="V599">
            <v>0</v>
          </cell>
        </row>
        <row r="600">
          <cell r="B600">
            <v>1063</v>
          </cell>
          <cell r="C600" t="str">
            <v>Gjoks Pule</v>
          </cell>
          <cell r="D600" t="str">
            <v>Kg</v>
          </cell>
          <cell r="E600">
            <v>10.280000000000001</v>
          </cell>
          <cell r="F600">
            <v>404.30268333476101</v>
          </cell>
          <cell r="G600">
            <v>4156.2315846813435</v>
          </cell>
          <cell r="H600">
            <v>63.550000000000004</v>
          </cell>
          <cell r="I600">
            <v>351.14083398898504</v>
          </cell>
          <cell r="J600">
            <v>22315</v>
          </cell>
          <cell r="K600">
            <v>73.830000000000013</v>
          </cell>
          <cell r="L600">
            <v>358.54302566275686</v>
          </cell>
          <cell r="M600">
            <v>26471.231584681344</v>
          </cell>
          <cell r="N600">
            <v>67.580000000000013</v>
          </cell>
          <cell r="O600">
            <v>358.54302566275686</v>
          </cell>
          <cell r="P600">
            <v>24230.337674289112</v>
          </cell>
          <cell r="Q600">
            <v>6.25</v>
          </cell>
          <cell r="R600">
            <v>358.54302566275697</v>
          </cell>
          <cell r="S600">
            <v>2240.8939103922312</v>
          </cell>
          <cell r="T600">
            <v>6.25</v>
          </cell>
          <cell r="U600">
            <v>358.54302566275686</v>
          </cell>
          <cell r="V600">
            <v>2240.8939103922303</v>
          </cell>
        </row>
        <row r="601">
          <cell r="B601">
            <v>1064</v>
          </cell>
          <cell r="C601" t="str">
            <v>Molto  290gr</v>
          </cell>
          <cell r="D601" t="str">
            <v>Cope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  <cell r="M601">
            <v>0</v>
          </cell>
          <cell r="N601">
            <v>0</v>
          </cell>
          <cell r="O601">
            <v>0</v>
          </cell>
          <cell r="P601">
            <v>0</v>
          </cell>
          <cell r="Q601">
            <v>0</v>
          </cell>
          <cell r="R601">
            <v>0</v>
          </cell>
          <cell r="S601">
            <v>0</v>
          </cell>
          <cell r="T601">
            <v>0</v>
          </cell>
          <cell r="U601">
            <v>0</v>
          </cell>
          <cell r="V601">
            <v>0</v>
          </cell>
        </row>
        <row r="602">
          <cell r="B602">
            <v>1065</v>
          </cell>
          <cell r="C602" t="str">
            <v xml:space="preserve">Peta </v>
          </cell>
          <cell r="D602" t="str">
            <v>Kg</v>
          </cell>
          <cell r="E602">
            <v>39</v>
          </cell>
          <cell r="F602">
            <v>71.438104803117213</v>
          </cell>
          <cell r="G602">
            <v>2786.0860873215715</v>
          </cell>
          <cell r="H602">
            <v>260</v>
          </cell>
          <cell r="I602">
            <v>73.571792307692292</v>
          </cell>
          <cell r="J602">
            <v>19128.665999999997</v>
          </cell>
          <cell r="K602">
            <v>299</v>
          </cell>
          <cell r="L602">
            <v>73.293485241878159</v>
          </cell>
          <cell r="M602">
            <v>21914.752087321569</v>
          </cell>
          <cell r="N602">
            <v>177</v>
          </cell>
          <cell r="O602">
            <v>73.293485241878159</v>
          </cell>
          <cell r="P602">
            <v>12972.946887812433</v>
          </cell>
          <cell r="Q602">
            <v>122</v>
          </cell>
          <cell r="R602">
            <v>73.293485241878159</v>
          </cell>
          <cell r="S602">
            <v>8941.8051995091355</v>
          </cell>
          <cell r="T602">
            <v>122</v>
          </cell>
          <cell r="U602">
            <v>73.293485241878159</v>
          </cell>
          <cell r="V602">
            <v>8941.8051995091355</v>
          </cell>
        </row>
        <row r="603">
          <cell r="B603">
            <v>1066</v>
          </cell>
          <cell r="C603" t="str">
            <v>Vaj Fiol 4L</v>
          </cell>
          <cell r="D603" t="str">
            <v>Cope</v>
          </cell>
          <cell r="E603">
            <v>0</v>
          </cell>
          <cell r="F603">
            <v>0</v>
          </cell>
          <cell r="G603">
            <v>0</v>
          </cell>
          <cell r="H603">
            <v>0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  <cell r="M603">
            <v>0</v>
          </cell>
          <cell r="N603">
            <v>0</v>
          </cell>
          <cell r="O603">
            <v>0</v>
          </cell>
          <cell r="P603">
            <v>0</v>
          </cell>
          <cell r="Q603">
            <v>0</v>
          </cell>
          <cell r="R603">
            <v>0</v>
          </cell>
          <cell r="S603">
            <v>0</v>
          </cell>
          <cell r="T603">
            <v>0</v>
          </cell>
          <cell r="U603">
            <v>0</v>
          </cell>
          <cell r="V603">
            <v>0</v>
          </cell>
        </row>
        <row r="604">
          <cell r="B604">
            <v>1067</v>
          </cell>
          <cell r="C604" t="str">
            <v>Sfungjer Enesh</v>
          </cell>
          <cell r="D604" t="str">
            <v>Cope</v>
          </cell>
          <cell r="E604">
            <v>168</v>
          </cell>
          <cell r="F604">
            <v>11.488803719606386</v>
          </cell>
          <cell r="G604">
            <v>1930.1190248938728</v>
          </cell>
          <cell r="H604">
            <v>250</v>
          </cell>
          <cell r="I604">
            <v>39.243995999999996</v>
          </cell>
          <cell r="J604">
            <v>9810.9989999999998</v>
          </cell>
          <cell r="K604">
            <v>418</v>
          </cell>
          <cell r="L604">
            <v>28.088799102616921</v>
          </cell>
          <cell r="M604">
            <v>11741.118024893873</v>
          </cell>
          <cell r="N604">
            <v>0</v>
          </cell>
          <cell r="O604">
            <v>28.088799102616921</v>
          </cell>
          <cell r="P604">
            <v>0</v>
          </cell>
          <cell r="Q604">
            <v>418</v>
          </cell>
          <cell r="R604">
            <v>28.088799102616921</v>
          </cell>
          <cell r="S604">
            <v>11741.118024893873</v>
          </cell>
          <cell r="T604">
            <v>418</v>
          </cell>
          <cell r="U604">
            <v>28.088799102616921</v>
          </cell>
          <cell r="V604">
            <v>11741.118024893873</v>
          </cell>
        </row>
        <row r="605">
          <cell r="B605">
            <v>1068</v>
          </cell>
          <cell r="C605" t="str">
            <v>Qofte me Djathe</v>
          </cell>
          <cell r="D605" t="str">
            <v>Cope</v>
          </cell>
          <cell r="E605">
            <v>0</v>
          </cell>
          <cell r="F605">
            <v>0</v>
          </cell>
          <cell r="G605">
            <v>0</v>
          </cell>
          <cell r="H605">
            <v>0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  <cell r="M605">
            <v>0</v>
          </cell>
          <cell r="N605">
            <v>0</v>
          </cell>
          <cell r="O605">
            <v>0</v>
          </cell>
          <cell r="P605">
            <v>0</v>
          </cell>
          <cell r="Q605">
            <v>0</v>
          </cell>
          <cell r="R605">
            <v>0</v>
          </cell>
          <cell r="S605">
            <v>0</v>
          </cell>
          <cell r="T605">
            <v>0</v>
          </cell>
          <cell r="U605">
            <v>0</v>
          </cell>
          <cell r="V605">
            <v>0</v>
          </cell>
        </row>
        <row r="606">
          <cell r="B606">
            <v>1069</v>
          </cell>
          <cell r="C606" t="str">
            <v xml:space="preserve">Gjalp Lope </v>
          </cell>
          <cell r="D606" t="str">
            <v>Kg</v>
          </cell>
          <cell r="E606">
            <v>0</v>
          </cell>
          <cell r="F606">
            <v>0</v>
          </cell>
          <cell r="G606">
            <v>0</v>
          </cell>
          <cell r="H606">
            <v>0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  <cell r="M606">
            <v>0</v>
          </cell>
          <cell r="N606">
            <v>0</v>
          </cell>
          <cell r="O606">
            <v>0</v>
          </cell>
          <cell r="P606">
            <v>0</v>
          </cell>
          <cell r="Q606">
            <v>0</v>
          </cell>
          <cell r="R606">
            <v>0</v>
          </cell>
          <cell r="S606">
            <v>0</v>
          </cell>
          <cell r="T606">
            <v>0</v>
          </cell>
          <cell r="U606">
            <v>0</v>
          </cell>
          <cell r="V606">
            <v>0</v>
          </cell>
        </row>
        <row r="607">
          <cell r="B607">
            <v>1070</v>
          </cell>
          <cell r="C607" t="str">
            <v>Niseshte 400gr</v>
          </cell>
          <cell r="D607" t="str">
            <v>Cope</v>
          </cell>
          <cell r="E607">
            <v>19</v>
          </cell>
          <cell r="F607">
            <v>33.570669314606242</v>
          </cell>
          <cell r="G607">
            <v>637.84271697751865</v>
          </cell>
          <cell r="H607">
            <v>328</v>
          </cell>
          <cell r="I607">
            <v>29.838414634146343</v>
          </cell>
          <cell r="J607">
            <v>9787</v>
          </cell>
          <cell r="K607">
            <v>347</v>
          </cell>
          <cell r="L607">
            <v>30.042774400511583</v>
          </cell>
          <cell r="M607">
            <v>10424.842716977519</v>
          </cell>
          <cell r="N607">
            <v>299</v>
          </cell>
          <cell r="O607">
            <v>30.042774400511583</v>
          </cell>
          <cell r="P607">
            <v>8982.789545752963</v>
          </cell>
          <cell r="Q607">
            <v>48</v>
          </cell>
          <cell r="R607">
            <v>30.042774400511576</v>
          </cell>
          <cell r="S607">
            <v>1442.0531712245556</v>
          </cell>
          <cell r="T607">
            <v>48</v>
          </cell>
          <cell r="U607">
            <v>30.042774400511583</v>
          </cell>
          <cell r="V607">
            <v>1442.0531712245561</v>
          </cell>
        </row>
        <row r="608">
          <cell r="B608">
            <v>1071</v>
          </cell>
          <cell r="C608" t="str">
            <v>Purlan 750 ml Detergjent</v>
          </cell>
          <cell r="D608" t="str">
            <v>Cope</v>
          </cell>
          <cell r="E608">
            <v>6</v>
          </cell>
          <cell r="F608">
            <v>195.83331962377892</v>
          </cell>
          <cell r="G608">
            <v>1174.9999177426735</v>
          </cell>
          <cell r="H608">
            <v>36</v>
          </cell>
          <cell r="I608">
            <v>195.83333333333334</v>
          </cell>
          <cell r="J608">
            <v>7050</v>
          </cell>
          <cell r="K608">
            <v>42</v>
          </cell>
          <cell r="L608">
            <v>195.83333137482555</v>
          </cell>
          <cell r="M608">
            <v>8224.9999177426726</v>
          </cell>
          <cell r="N608">
            <v>32</v>
          </cell>
          <cell r="O608">
            <v>195.83333137482555</v>
          </cell>
          <cell r="P608">
            <v>6266.6666039944175</v>
          </cell>
          <cell r="Q608">
            <v>10</v>
          </cell>
          <cell r="R608">
            <v>195.83333137482549</v>
          </cell>
          <cell r="S608">
            <v>1958.333313748255</v>
          </cell>
          <cell r="T608">
            <v>10</v>
          </cell>
          <cell r="U608">
            <v>195.83333137482555</v>
          </cell>
          <cell r="V608">
            <v>1958.3333137482555</v>
          </cell>
        </row>
        <row r="609">
          <cell r="B609">
            <v>1072</v>
          </cell>
          <cell r="C609" t="str">
            <v xml:space="preserve">Biskot Sovajardi </v>
          </cell>
          <cell r="D609" t="str">
            <v>Cope</v>
          </cell>
          <cell r="E609">
            <v>42</v>
          </cell>
          <cell r="F609">
            <v>149.63980328514558</v>
          </cell>
          <cell r="G609">
            <v>6284.8717379761147</v>
          </cell>
          <cell r="H609">
            <v>85</v>
          </cell>
          <cell r="I609">
            <v>161.67763764705882</v>
          </cell>
          <cell r="J609">
            <v>13742.599200000001</v>
          </cell>
          <cell r="K609">
            <v>127</v>
          </cell>
          <cell r="L609">
            <v>157.69662155886704</v>
          </cell>
          <cell r="M609">
            <v>20027.470937976115</v>
          </cell>
          <cell r="N609">
            <v>73</v>
          </cell>
          <cell r="O609">
            <v>157.69662155886704</v>
          </cell>
          <cell r="P609">
            <v>11511.853373797294</v>
          </cell>
          <cell r="Q609">
            <v>54</v>
          </cell>
          <cell r="R609">
            <v>157.69662155886707</v>
          </cell>
          <cell r="S609">
            <v>8515.6175641788213</v>
          </cell>
          <cell r="T609">
            <v>54</v>
          </cell>
          <cell r="U609">
            <v>157.69662155886704</v>
          </cell>
          <cell r="V609">
            <v>8515.6175641788195</v>
          </cell>
        </row>
        <row r="610">
          <cell r="B610">
            <v>1073</v>
          </cell>
          <cell r="C610" t="str">
            <v>Makarona 500gr</v>
          </cell>
          <cell r="D610" t="str">
            <v>Cope</v>
          </cell>
          <cell r="E610">
            <v>0</v>
          </cell>
          <cell r="F610">
            <v>0</v>
          </cell>
          <cell r="G610">
            <v>0</v>
          </cell>
          <cell r="H610">
            <v>6601</v>
          </cell>
          <cell r="I610">
            <v>53.783937948795639</v>
          </cell>
          <cell r="J610">
            <v>355027.77439999999</v>
          </cell>
          <cell r="K610">
            <v>6601</v>
          </cell>
          <cell r="L610">
            <v>53.783937948795639</v>
          </cell>
          <cell r="M610">
            <v>355027.77439999999</v>
          </cell>
          <cell r="N610">
            <v>5715</v>
          </cell>
          <cell r="O610">
            <v>53.783937948795639</v>
          </cell>
          <cell r="P610">
            <v>307375.20537736709</v>
          </cell>
          <cell r="Q610">
            <v>886</v>
          </cell>
          <cell r="R610">
            <v>53.783937948795604</v>
          </cell>
          <cell r="S610">
            <v>47652.569022632902</v>
          </cell>
          <cell r="T610">
            <v>886</v>
          </cell>
          <cell r="U610">
            <v>53.783937948795639</v>
          </cell>
          <cell r="V610">
            <v>47652.569022632939</v>
          </cell>
        </row>
        <row r="611">
          <cell r="B611">
            <v>1074</v>
          </cell>
          <cell r="C611" t="str">
            <v>Turshi 580gr</v>
          </cell>
          <cell r="D611" t="str">
            <v>Cope</v>
          </cell>
          <cell r="E611">
            <v>151</v>
          </cell>
          <cell r="F611">
            <v>86.810977978663203</v>
          </cell>
          <cell r="G611">
            <v>13108.457674778143</v>
          </cell>
          <cell r="H611">
            <v>176</v>
          </cell>
          <cell r="I611">
            <v>67.994311363636356</v>
          </cell>
          <cell r="J611">
            <v>11966.998799999999</v>
          </cell>
          <cell r="K611">
            <v>327</v>
          </cell>
          <cell r="L611">
            <v>76.6833531338781</v>
          </cell>
          <cell r="M611">
            <v>25075.456474778141</v>
          </cell>
          <cell r="N611">
            <v>83</v>
          </cell>
          <cell r="O611">
            <v>76.6833531338781</v>
          </cell>
          <cell r="P611">
            <v>6364.7183101118826</v>
          </cell>
          <cell r="Q611">
            <v>244</v>
          </cell>
          <cell r="R611">
            <v>76.6833531338781</v>
          </cell>
          <cell r="S611">
            <v>18710.738164666258</v>
          </cell>
          <cell r="T611">
            <v>244</v>
          </cell>
          <cell r="U611">
            <v>76.6833531338781</v>
          </cell>
          <cell r="V611">
            <v>18710.738164666258</v>
          </cell>
        </row>
        <row r="612">
          <cell r="B612">
            <v>1075</v>
          </cell>
          <cell r="C612" t="str">
            <v xml:space="preserve">Patellxhan vazo </v>
          </cell>
          <cell r="D612" t="str">
            <v>Cope</v>
          </cell>
          <cell r="E612">
            <v>14</v>
          </cell>
          <cell r="F612">
            <v>118.78510591832277</v>
          </cell>
          <cell r="G612">
            <v>1662.9914828565188</v>
          </cell>
          <cell r="H612">
            <v>12</v>
          </cell>
          <cell r="I612">
            <v>116.66666666666667</v>
          </cell>
          <cell r="J612">
            <v>1400</v>
          </cell>
          <cell r="K612">
            <v>26</v>
          </cell>
          <cell r="L612">
            <v>117.80736472525072</v>
          </cell>
          <cell r="M612">
            <v>3062.9914828565188</v>
          </cell>
          <cell r="N612">
            <v>12</v>
          </cell>
          <cell r="O612">
            <v>117.80736472525072</v>
          </cell>
          <cell r="P612">
            <v>1413.6883767030085</v>
          </cell>
          <cell r="Q612">
            <v>14</v>
          </cell>
          <cell r="R612">
            <v>117.80736472525074</v>
          </cell>
          <cell r="S612">
            <v>1649.3031061535103</v>
          </cell>
          <cell r="T612">
            <v>14</v>
          </cell>
          <cell r="U612">
            <v>117.80736472525072</v>
          </cell>
          <cell r="V612">
            <v>1649.30310615351</v>
          </cell>
        </row>
        <row r="613">
          <cell r="B613">
            <v>1076</v>
          </cell>
          <cell r="C613" t="str">
            <v>Komoposto</v>
          </cell>
          <cell r="D613" t="str">
            <v>Cope</v>
          </cell>
          <cell r="E613">
            <v>189</v>
          </cell>
          <cell r="F613">
            <v>80.970401397933784</v>
          </cell>
          <cell r="G613">
            <v>15303.405864209486</v>
          </cell>
          <cell r="H613">
            <v>324</v>
          </cell>
          <cell r="I613">
            <v>84.567899999999995</v>
          </cell>
          <cell r="J613">
            <v>27399.999599999999</v>
          </cell>
          <cell r="K613">
            <v>513</v>
          </cell>
          <cell r="L613">
            <v>83.242505778186128</v>
          </cell>
          <cell r="M613">
            <v>42703.405464209485</v>
          </cell>
          <cell r="N613">
            <v>322</v>
          </cell>
          <cell r="O613">
            <v>83.242505778186128</v>
          </cell>
          <cell r="P613">
            <v>26804.086860575935</v>
          </cell>
          <cell r="Q613">
            <v>191</v>
          </cell>
          <cell r="R613">
            <v>83.242505778186128</v>
          </cell>
          <cell r="S613">
            <v>15899.31860363355</v>
          </cell>
          <cell r="T613">
            <v>191</v>
          </cell>
          <cell r="U613">
            <v>83.242505778186128</v>
          </cell>
          <cell r="V613">
            <v>15899.31860363355</v>
          </cell>
        </row>
        <row r="614">
          <cell r="B614">
            <v>1077</v>
          </cell>
          <cell r="C614" t="str">
            <v>Karamele Bon Bon</v>
          </cell>
          <cell r="D614" t="str">
            <v>Cope</v>
          </cell>
          <cell r="E614">
            <v>14</v>
          </cell>
          <cell r="F614">
            <v>139.32670824829938</v>
          </cell>
          <cell r="G614">
            <v>1950.5739154761914</v>
          </cell>
          <cell r="H614">
            <v>116</v>
          </cell>
          <cell r="I614">
            <v>132.19540517241381</v>
          </cell>
          <cell r="J614">
            <v>15334.667000000001</v>
          </cell>
          <cell r="K614">
            <v>130</v>
          </cell>
          <cell r="L614">
            <v>132.96339165750916</v>
          </cell>
          <cell r="M614">
            <v>17285.240915476192</v>
          </cell>
          <cell r="N614">
            <v>120</v>
          </cell>
          <cell r="O614">
            <v>132.96339165750916</v>
          </cell>
          <cell r="P614">
            <v>15955.606998901099</v>
          </cell>
          <cell r="Q614">
            <v>10</v>
          </cell>
          <cell r="R614">
            <v>132.96339165750925</v>
          </cell>
          <cell r="S614">
            <v>1329.6339165750924</v>
          </cell>
          <cell r="T614">
            <v>10</v>
          </cell>
          <cell r="U614">
            <v>132.96339165750916</v>
          </cell>
          <cell r="V614">
            <v>1329.6339165750917</v>
          </cell>
        </row>
        <row r="615">
          <cell r="B615">
            <v>1078</v>
          </cell>
          <cell r="C615" t="str">
            <v>Leter Lagur</v>
          </cell>
          <cell r="D615" t="str">
            <v>Cope</v>
          </cell>
          <cell r="E615">
            <v>131</v>
          </cell>
          <cell r="F615">
            <v>60.598561919621908</v>
          </cell>
          <cell r="G615">
            <v>7938.4116114704702</v>
          </cell>
          <cell r="H615">
            <v>340</v>
          </cell>
          <cell r="I615">
            <v>95.405882352941177</v>
          </cell>
          <cell r="J615">
            <v>32438</v>
          </cell>
          <cell r="K615">
            <v>471</v>
          </cell>
          <cell r="L615">
            <v>85.724865417134751</v>
          </cell>
          <cell r="M615">
            <v>40376.411611470467</v>
          </cell>
          <cell r="N615">
            <v>333</v>
          </cell>
          <cell r="O615">
            <v>85.724865417134751</v>
          </cell>
          <cell r="P615">
            <v>28546.380183905872</v>
          </cell>
          <cell r="Q615">
            <v>138</v>
          </cell>
          <cell r="R615">
            <v>85.724865417134737</v>
          </cell>
          <cell r="S615">
            <v>11830.031427564594</v>
          </cell>
          <cell r="T615">
            <v>138</v>
          </cell>
          <cell r="U615">
            <v>85.724865417134751</v>
          </cell>
          <cell r="V615">
            <v>11830.031427564596</v>
          </cell>
        </row>
        <row r="616">
          <cell r="B616">
            <v>1079</v>
          </cell>
          <cell r="C616" t="str">
            <v>Ace Spray 500ml</v>
          </cell>
          <cell r="D616" t="str">
            <v>Cope</v>
          </cell>
          <cell r="E616">
            <v>0</v>
          </cell>
          <cell r="F616">
            <v>0</v>
          </cell>
          <cell r="G616">
            <v>0</v>
          </cell>
          <cell r="H616">
            <v>0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  <cell r="M616">
            <v>0</v>
          </cell>
          <cell r="N616">
            <v>0</v>
          </cell>
          <cell r="O616">
            <v>0</v>
          </cell>
          <cell r="P616">
            <v>0</v>
          </cell>
          <cell r="Q616">
            <v>0</v>
          </cell>
          <cell r="R616">
            <v>0</v>
          </cell>
          <cell r="S616">
            <v>0</v>
          </cell>
          <cell r="T616">
            <v>0</v>
          </cell>
          <cell r="U616">
            <v>0</v>
          </cell>
          <cell r="V616">
            <v>0</v>
          </cell>
        </row>
        <row r="617">
          <cell r="B617">
            <v>1080</v>
          </cell>
          <cell r="C617" t="str">
            <v>Ace Gel 500ml</v>
          </cell>
          <cell r="D617" t="str">
            <v>Cope</v>
          </cell>
          <cell r="E617">
            <v>8</v>
          </cell>
          <cell r="F617">
            <v>28.927750000000003</v>
          </cell>
          <cell r="G617">
            <v>231.42200000000003</v>
          </cell>
          <cell r="H617">
            <v>0</v>
          </cell>
          <cell r="I617">
            <v>0</v>
          </cell>
          <cell r="J617">
            <v>0</v>
          </cell>
          <cell r="K617">
            <v>8</v>
          </cell>
          <cell r="L617">
            <v>28.927750000000003</v>
          </cell>
          <cell r="M617">
            <v>231.42200000000003</v>
          </cell>
          <cell r="N617">
            <v>0</v>
          </cell>
          <cell r="O617">
            <v>28.927750000000003</v>
          </cell>
          <cell r="P617">
            <v>0</v>
          </cell>
          <cell r="Q617">
            <v>8</v>
          </cell>
          <cell r="R617">
            <v>28.927750000000003</v>
          </cell>
          <cell r="S617">
            <v>231.42200000000003</v>
          </cell>
          <cell r="T617">
            <v>8</v>
          </cell>
          <cell r="U617">
            <v>28.927750000000003</v>
          </cell>
          <cell r="V617">
            <v>231.42200000000003</v>
          </cell>
        </row>
        <row r="618">
          <cell r="B618">
            <v>1081</v>
          </cell>
          <cell r="C618" t="str">
            <v>Ace Wc Gel 700ml</v>
          </cell>
          <cell r="D618" t="str">
            <v>Cope</v>
          </cell>
          <cell r="E618">
            <v>2</v>
          </cell>
          <cell r="F618">
            <v>202.28440725806468</v>
          </cell>
          <cell r="G618">
            <v>404.56881451612935</v>
          </cell>
          <cell r="H618">
            <v>114</v>
          </cell>
          <cell r="I618">
            <v>207.60350877192982</v>
          </cell>
          <cell r="J618">
            <v>23666.799999999999</v>
          </cell>
          <cell r="K618">
            <v>116</v>
          </cell>
          <cell r="L618">
            <v>207.51180012513905</v>
          </cell>
          <cell r="M618">
            <v>24071.368814516129</v>
          </cell>
          <cell r="N618">
            <v>92</v>
          </cell>
          <cell r="O618">
            <v>207.51180012513905</v>
          </cell>
          <cell r="P618">
            <v>19091.085611512794</v>
          </cell>
          <cell r="Q618">
            <v>24</v>
          </cell>
          <cell r="R618">
            <v>207.51180012513896</v>
          </cell>
          <cell r="S618">
            <v>4980.2832030033351</v>
          </cell>
          <cell r="T618">
            <v>24</v>
          </cell>
          <cell r="U618">
            <v>207.51180012513905</v>
          </cell>
          <cell r="V618">
            <v>4980.2832030033369</v>
          </cell>
        </row>
        <row r="619">
          <cell r="B619">
            <v>1082</v>
          </cell>
          <cell r="C619" t="str">
            <v>Cokollate Four Double</v>
          </cell>
          <cell r="D619" t="str">
            <v>Cope</v>
          </cell>
          <cell r="E619">
            <v>0</v>
          </cell>
          <cell r="F619">
            <v>0</v>
          </cell>
          <cell r="G619">
            <v>0</v>
          </cell>
          <cell r="H619">
            <v>0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  <cell r="M619">
            <v>0</v>
          </cell>
          <cell r="N619">
            <v>0</v>
          </cell>
          <cell r="O619">
            <v>0</v>
          </cell>
          <cell r="P619">
            <v>0</v>
          </cell>
          <cell r="Q619">
            <v>0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</row>
        <row r="620">
          <cell r="B620">
            <v>1083</v>
          </cell>
          <cell r="C620" t="str">
            <v>Sapun Palmolive</v>
          </cell>
          <cell r="D620" t="str">
            <v>Cope</v>
          </cell>
          <cell r="E620">
            <v>259</v>
          </cell>
          <cell r="F620">
            <v>33.664323436815337</v>
          </cell>
          <cell r="G620">
            <v>8719.0597701351726</v>
          </cell>
          <cell r="H620">
            <v>932</v>
          </cell>
          <cell r="I620">
            <v>28.192055364806869</v>
          </cell>
          <cell r="J620">
            <v>26274.995600000002</v>
          </cell>
          <cell r="K620">
            <v>1191</v>
          </cell>
          <cell r="L620">
            <v>29.382078396419121</v>
          </cell>
          <cell r="M620">
            <v>34994.055370135175</v>
          </cell>
          <cell r="N620">
            <v>994</v>
          </cell>
          <cell r="O620">
            <v>29.382078396419121</v>
          </cell>
          <cell r="P620">
            <v>29205.785926040608</v>
          </cell>
          <cell r="Q620">
            <v>197</v>
          </cell>
          <cell r="R620">
            <v>29.382078396419121</v>
          </cell>
          <cell r="S620">
            <v>5788.269444094567</v>
          </cell>
          <cell r="T620">
            <v>197</v>
          </cell>
          <cell r="U620">
            <v>29.382078396419121</v>
          </cell>
          <cell r="V620">
            <v>5788.269444094567</v>
          </cell>
        </row>
        <row r="621">
          <cell r="B621">
            <v>1084</v>
          </cell>
          <cell r="C621" t="str">
            <v>Kek Mini Roll</v>
          </cell>
          <cell r="D621" t="str">
            <v>Cope</v>
          </cell>
          <cell r="E621">
            <v>188</v>
          </cell>
          <cell r="F621">
            <v>14.357916417474604</v>
          </cell>
          <cell r="G621">
            <v>2699.2882864852254</v>
          </cell>
          <cell r="H621">
            <v>2559</v>
          </cell>
          <cell r="I621">
            <v>13.944904728409533</v>
          </cell>
          <cell r="J621">
            <v>35685.011199999994</v>
          </cell>
          <cell r="K621">
            <v>2747</v>
          </cell>
          <cell r="L621">
            <v>13.97317054477074</v>
          </cell>
          <cell r="M621">
            <v>38384.299486485223</v>
          </cell>
          <cell r="N621">
            <v>2599</v>
          </cell>
          <cell r="O621">
            <v>13.97317054477074</v>
          </cell>
          <cell r="P621">
            <v>36316.270245859152</v>
          </cell>
          <cell r="Q621">
            <v>148</v>
          </cell>
          <cell r="R621">
            <v>13.973170544770747</v>
          </cell>
          <cell r="S621">
            <v>2068.0292406260705</v>
          </cell>
          <cell r="T621">
            <v>148</v>
          </cell>
          <cell r="U621">
            <v>13.97317054477074</v>
          </cell>
          <cell r="V621">
            <v>2068.0292406260696</v>
          </cell>
        </row>
        <row r="622">
          <cell r="B622">
            <v>1085</v>
          </cell>
          <cell r="C622" t="str">
            <v>Bombla Gazi Tirana</v>
          </cell>
          <cell r="D622" t="str">
            <v>Cope</v>
          </cell>
          <cell r="E622">
            <v>47</v>
          </cell>
          <cell r="F622">
            <v>47.021194152414729</v>
          </cell>
          <cell r="G622">
            <v>2209.9961251634923</v>
          </cell>
          <cell r="H622">
            <v>480</v>
          </cell>
          <cell r="I622">
            <v>44.500006666666664</v>
          </cell>
          <cell r="J622">
            <v>21360.003199999999</v>
          </cell>
          <cell r="K622">
            <v>527</v>
          </cell>
          <cell r="L622">
            <v>44.724856404484804</v>
          </cell>
          <cell r="M622">
            <v>23569.999325163491</v>
          </cell>
          <cell r="N622">
            <v>499</v>
          </cell>
          <cell r="O622">
            <v>44.724856404484804</v>
          </cell>
          <cell r="P622">
            <v>22317.703345837916</v>
          </cell>
          <cell r="Q622">
            <v>28</v>
          </cell>
          <cell r="R622">
            <v>44.724856404484854</v>
          </cell>
          <cell r="S622">
            <v>1252.2959793255759</v>
          </cell>
          <cell r="T622">
            <v>28</v>
          </cell>
          <cell r="U622">
            <v>44.724856404484804</v>
          </cell>
          <cell r="V622">
            <v>1252.2959793255745</v>
          </cell>
        </row>
        <row r="623">
          <cell r="B623">
            <v>1086</v>
          </cell>
          <cell r="C623" t="str">
            <v>Pronto Spray Detergjent</v>
          </cell>
          <cell r="D623" t="str">
            <v>Cope</v>
          </cell>
          <cell r="E623">
            <v>8</v>
          </cell>
          <cell r="F623">
            <v>225.59737000000007</v>
          </cell>
          <cell r="G623">
            <v>1804.7789600000006</v>
          </cell>
          <cell r="H623">
            <v>30</v>
          </cell>
          <cell r="I623">
            <v>227.83333333333334</v>
          </cell>
          <cell r="J623">
            <v>6835</v>
          </cell>
          <cell r="K623">
            <v>38</v>
          </cell>
          <cell r="L623">
            <v>227.36260421052631</v>
          </cell>
          <cell r="M623">
            <v>8639.7789599999996</v>
          </cell>
          <cell r="N623">
            <v>33</v>
          </cell>
          <cell r="O623">
            <v>227.36260421052631</v>
          </cell>
          <cell r="P623">
            <v>7502.9659389473682</v>
          </cell>
          <cell r="Q623">
            <v>5</v>
          </cell>
          <cell r="R623">
            <v>227.36260421052629</v>
          </cell>
          <cell r="S623">
            <v>1136.8130210526315</v>
          </cell>
          <cell r="T623">
            <v>5</v>
          </cell>
          <cell r="U623">
            <v>227.36260421052631</v>
          </cell>
          <cell r="V623">
            <v>1136.8130210526315</v>
          </cell>
        </row>
        <row r="624">
          <cell r="B624">
            <v>1087</v>
          </cell>
          <cell r="C624" t="str">
            <v xml:space="preserve">Llak Mobilje </v>
          </cell>
          <cell r="D624" t="str">
            <v>Cope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  <cell r="M624">
            <v>0</v>
          </cell>
          <cell r="N624">
            <v>0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</row>
        <row r="625">
          <cell r="B625">
            <v>1088</v>
          </cell>
          <cell r="C625" t="str">
            <v>Vaj Olim 4L</v>
          </cell>
          <cell r="D625" t="str">
            <v>Cope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  <cell r="M625">
            <v>0</v>
          </cell>
          <cell r="N625">
            <v>0</v>
          </cell>
          <cell r="O625">
            <v>0</v>
          </cell>
          <cell r="P625">
            <v>0</v>
          </cell>
          <cell r="Q625">
            <v>0</v>
          </cell>
          <cell r="R625">
            <v>0</v>
          </cell>
          <cell r="S625">
            <v>0</v>
          </cell>
          <cell r="T625">
            <v>0</v>
          </cell>
          <cell r="U625">
            <v>0</v>
          </cell>
          <cell r="V625">
            <v>0</v>
          </cell>
        </row>
        <row r="626">
          <cell r="B626">
            <v>1089</v>
          </cell>
          <cell r="C626" t="str">
            <v>Kafe Vjeter Turke</v>
          </cell>
          <cell r="D626" t="str">
            <v>Pako</v>
          </cell>
          <cell r="E626">
            <v>55</v>
          </cell>
          <cell r="F626">
            <v>76.055672384161682</v>
          </cell>
          <cell r="G626">
            <v>4183.0619811288925</v>
          </cell>
          <cell r="H626">
            <v>890</v>
          </cell>
          <cell r="I626">
            <v>81.555051685393281</v>
          </cell>
          <cell r="J626">
            <v>72583.996000000014</v>
          </cell>
          <cell r="K626">
            <v>945</v>
          </cell>
          <cell r="L626">
            <v>81.234981990612596</v>
          </cell>
          <cell r="M626">
            <v>76767.057981128906</v>
          </cell>
          <cell r="N626">
            <v>872</v>
          </cell>
          <cell r="O626">
            <v>81.234981990612596</v>
          </cell>
          <cell r="P626">
            <v>70836.90429581418</v>
          </cell>
          <cell r="Q626">
            <v>73</v>
          </cell>
          <cell r="R626">
            <v>81.234981990612695</v>
          </cell>
          <cell r="S626">
            <v>5930.1536853147263</v>
          </cell>
          <cell r="T626">
            <v>73</v>
          </cell>
          <cell r="U626">
            <v>81.234981990612596</v>
          </cell>
          <cell r="V626">
            <v>5930.153685314719</v>
          </cell>
        </row>
        <row r="627">
          <cell r="B627">
            <v>1090</v>
          </cell>
          <cell r="C627" t="str">
            <v>Lavita 1L Amite 2x12</v>
          </cell>
          <cell r="D627" t="str">
            <v>Cope</v>
          </cell>
          <cell r="E627">
            <v>24</v>
          </cell>
          <cell r="F627">
            <v>63.829279742352959</v>
          </cell>
          <cell r="G627">
            <v>1531.9027138164711</v>
          </cell>
          <cell r="H627">
            <v>492</v>
          </cell>
          <cell r="I627">
            <v>66.056913008130081</v>
          </cell>
          <cell r="J627">
            <v>32500.001200000002</v>
          </cell>
          <cell r="K627">
            <v>516</v>
          </cell>
          <cell r="L627">
            <v>65.953302158559055</v>
          </cell>
          <cell r="M627">
            <v>34031.903913816474</v>
          </cell>
          <cell r="N627">
            <v>500</v>
          </cell>
          <cell r="O627">
            <v>65.953302158559055</v>
          </cell>
          <cell r="P627">
            <v>32976.651079279531</v>
          </cell>
          <cell r="Q627">
            <v>16</v>
          </cell>
          <cell r="R627">
            <v>65.953302158558927</v>
          </cell>
          <cell r="S627">
            <v>1055.2528345369428</v>
          </cell>
          <cell r="T627">
            <v>16</v>
          </cell>
          <cell r="U627">
            <v>65.953302158559055</v>
          </cell>
          <cell r="V627">
            <v>1055.2528345369449</v>
          </cell>
        </row>
        <row r="628">
          <cell r="B628">
            <v>1091</v>
          </cell>
          <cell r="C628" t="str">
            <v>Gjalp 250 Gr</v>
          </cell>
          <cell r="D628" t="str">
            <v>Cope</v>
          </cell>
          <cell r="E628">
            <v>0</v>
          </cell>
          <cell r="F628">
            <v>0</v>
          </cell>
          <cell r="G628">
            <v>0</v>
          </cell>
          <cell r="H628">
            <v>110</v>
          </cell>
          <cell r="I628">
            <v>87.5</v>
          </cell>
          <cell r="J628">
            <v>9625</v>
          </cell>
          <cell r="K628">
            <v>110</v>
          </cell>
          <cell r="L628">
            <v>87.5</v>
          </cell>
          <cell r="M628">
            <v>9625</v>
          </cell>
          <cell r="N628">
            <v>109</v>
          </cell>
          <cell r="O628">
            <v>87.5</v>
          </cell>
          <cell r="P628">
            <v>9537.5</v>
          </cell>
          <cell r="Q628">
            <v>1</v>
          </cell>
          <cell r="R628">
            <v>87.5</v>
          </cell>
          <cell r="S628">
            <v>87.5</v>
          </cell>
          <cell r="T628">
            <v>1</v>
          </cell>
          <cell r="U628">
            <v>87.5</v>
          </cell>
          <cell r="V628">
            <v>87.5</v>
          </cell>
        </row>
        <row r="629">
          <cell r="B629">
            <v>1092</v>
          </cell>
          <cell r="C629" t="str">
            <v>Lipozan Buzesh</v>
          </cell>
          <cell r="D629" t="str">
            <v>Cope</v>
          </cell>
          <cell r="E629">
            <v>0</v>
          </cell>
          <cell r="F629">
            <v>0</v>
          </cell>
          <cell r="G629">
            <v>0</v>
          </cell>
          <cell r="H629">
            <v>60</v>
          </cell>
          <cell r="I629">
            <v>25</v>
          </cell>
          <cell r="J629">
            <v>1500</v>
          </cell>
          <cell r="K629">
            <v>60</v>
          </cell>
          <cell r="L629">
            <v>25</v>
          </cell>
          <cell r="M629">
            <v>1500</v>
          </cell>
          <cell r="N629">
            <v>30</v>
          </cell>
          <cell r="O629">
            <v>25</v>
          </cell>
          <cell r="P629">
            <v>750</v>
          </cell>
          <cell r="Q629">
            <v>30</v>
          </cell>
          <cell r="R629">
            <v>25</v>
          </cell>
          <cell r="S629">
            <v>750</v>
          </cell>
          <cell r="T629">
            <v>30</v>
          </cell>
          <cell r="U629">
            <v>25</v>
          </cell>
          <cell r="V629">
            <v>750</v>
          </cell>
        </row>
        <row r="630">
          <cell r="B630">
            <v>1093</v>
          </cell>
          <cell r="C630" t="str">
            <v>Peceta Tavoline me Ngjyre</v>
          </cell>
          <cell r="D630" t="str">
            <v>Cope</v>
          </cell>
          <cell r="E630">
            <v>233</v>
          </cell>
          <cell r="F630">
            <v>95.786816009557924</v>
          </cell>
          <cell r="G630">
            <v>22318.328130226997</v>
          </cell>
          <cell r="H630">
            <v>26</v>
          </cell>
          <cell r="I630">
            <v>70.5</v>
          </cell>
          <cell r="J630">
            <v>1833</v>
          </cell>
          <cell r="K630">
            <v>259</v>
          </cell>
          <cell r="L630">
            <v>93.248371159177594</v>
          </cell>
          <cell r="M630">
            <v>24151.328130226997</v>
          </cell>
          <cell r="N630">
            <v>173</v>
          </cell>
          <cell r="O630">
            <v>93.248371159177594</v>
          </cell>
          <cell r="P630">
            <v>16131.968210537723</v>
          </cell>
          <cell r="Q630">
            <v>86</v>
          </cell>
          <cell r="R630">
            <v>93.248371159177609</v>
          </cell>
          <cell r="S630">
            <v>8019.3599196892737</v>
          </cell>
          <cell r="T630">
            <v>86</v>
          </cell>
          <cell r="U630">
            <v>93.248371159177594</v>
          </cell>
          <cell r="V630">
            <v>8019.3599196892728</v>
          </cell>
        </row>
        <row r="631">
          <cell r="B631">
            <v>1094</v>
          </cell>
          <cell r="C631" t="str">
            <v>Cibuk Biskot Mix-250</v>
          </cell>
          <cell r="D631" t="str">
            <v>Cope</v>
          </cell>
          <cell r="E631">
            <v>0</v>
          </cell>
          <cell r="F631">
            <v>0</v>
          </cell>
          <cell r="G631">
            <v>0</v>
          </cell>
          <cell r="H631">
            <v>38</v>
          </cell>
          <cell r="I631">
            <v>77.78947368421052</v>
          </cell>
          <cell r="J631">
            <v>2956</v>
          </cell>
          <cell r="K631">
            <v>38</v>
          </cell>
          <cell r="L631">
            <v>77.78947368421052</v>
          </cell>
          <cell r="M631">
            <v>2956</v>
          </cell>
          <cell r="N631">
            <v>38</v>
          </cell>
          <cell r="O631">
            <v>77.78947368421052</v>
          </cell>
          <cell r="P631">
            <v>2956</v>
          </cell>
          <cell r="Q631">
            <v>0</v>
          </cell>
          <cell r="R631">
            <v>0</v>
          </cell>
          <cell r="S631">
            <v>0</v>
          </cell>
          <cell r="T631">
            <v>0</v>
          </cell>
          <cell r="U631">
            <v>77.78947368421052</v>
          </cell>
          <cell r="V631">
            <v>0</v>
          </cell>
        </row>
        <row r="632">
          <cell r="B632">
            <v>1095</v>
          </cell>
          <cell r="C632" t="str">
            <v>Cibuk Biskot Mix-250</v>
          </cell>
          <cell r="D632" t="str">
            <v>Cope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  <cell r="M632">
            <v>0</v>
          </cell>
          <cell r="N632">
            <v>0</v>
          </cell>
          <cell r="O632">
            <v>0</v>
          </cell>
          <cell r="P632">
            <v>0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</row>
        <row r="633">
          <cell r="B633">
            <v>1096</v>
          </cell>
          <cell r="C633" t="str">
            <v>Biskot Kripe Pizze</v>
          </cell>
          <cell r="D633" t="str">
            <v>Cope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  <cell r="M633">
            <v>0</v>
          </cell>
          <cell r="N633">
            <v>0</v>
          </cell>
          <cell r="O633">
            <v>0</v>
          </cell>
          <cell r="P633">
            <v>0</v>
          </cell>
          <cell r="Q633">
            <v>0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</row>
        <row r="634">
          <cell r="B634">
            <v>1097</v>
          </cell>
          <cell r="C634" t="str">
            <v>Cokollate Veze Surprize</v>
          </cell>
          <cell r="D634" t="str">
            <v>Cope</v>
          </cell>
          <cell r="E634">
            <v>17</v>
          </cell>
          <cell r="F634">
            <v>40.27860768817888</v>
          </cell>
          <cell r="G634">
            <v>684.73633069904099</v>
          </cell>
          <cell r="H634">
            <v>432</v>
          </cell>
          <cell r="I634">
            <v>54.023614814814813</v>
          </cell>
          <cell r="J634">
            <v>23338.2016</v>
          </cell>
          <cell r="K634">
            <v>449</v>
          </cell>
          <cell r="L634">
            <v>53.503202518260672</v>
          </cell>
          <cell r="M634">
            <v>24022.937930699041</v>
          </cell>
          <cell r="N634">
            <v>441</v>
          </cell>
          <cell r="O634">
            <v>53.503202518260672</v>
          </cell>
          <cell r="P634">
            <v>23594.912310552958</v>
          </cell>
          <cell r="Q634">
            <v>8</v>
          </cell>
          <cell r="R634">
            <v>53.503202518260423</v>
          </cell>
          <cell r="S634">
            <v>428.02562014608338</v>
          </cell>
          <cell r="T634">
            <v>8</v>
          </cell>
          <cell r="U634">
            <v>53.503202518260672</v>
          </cell>
          <cell r="V634">
            <v>428.02562014608537</v>
          </cell>
        </row>
        <row r="635">
          <cell r="B635">
            <v>1098</v>
          </cell>
          <cell r="C635" t="str">
            <v>Arre e Qeruar</v>
          </cell>
          <cell r="D635" t="str">
            <v>Kg</v>
          </cell>
          <cell r="E635">
            <v>1.0000000000001563E-2</v>
          </cell>
          <cell r="F635">
            <v>1031.5873145549838</v>
          </cell>
          <cell r="G635">
            <v>10.31587314555145</v>
          </cell>
          <cell r="H635">
            <v>0</v>
          </cell>
          <cell r="I635">
            <v>0</v>
          </cell>
          <cell r="J635">
            <v>0</v>
          </cell>
          <cell r="K635">
            <v>1.0000000000001563E-2</v>
          </cell>
          <cell r="L635">
            <v>1031.5873145549838</v>
          </cell>
          <cell r="M635">
            <v>10.31587314555145</v>
          </cell>
          <cell r="N635">
            <v>0.01</v>
          </cell>
          <cell r="O635">
            <v>1031.5873145549838</v>
          </cell>
          <cell r="P635">
            <v>10.315873145549839</v>
          </cell>
          <cell r="Q635">
            <v>1.5629858518551032E-15</v>
          </cell>
          <cell r="R635">
            <v>1030.8190899001111</v>
          </cell>
          <cell r="S635">
            <v>1.6111556533360272E-12</v>
          </cell>
          <cell r="T635">
            <v>0</v>
          </cell>
          <cell r="U635">
            <v>1031.5873145549838</v>
          </cell>
          <cell r="V635">
            <v>0</v>
          </cell>
        </row>
        <row r="636">
          <cell r="B636">
            <v>1099</v>
          </cell>
          <cell r="C636" t="str">
            <v>Kolonje Meshkuj</v>
          </cell>
          <cell r="D636" t="str">
            <v>Cope</v>
          </cell>
          <cell r="E636">
            <v>0</v>
          </cell>
          <cell r="F636">
            <v>0</v>
          </cell>
          <cell r="G636">
            <v>0</v>
          </cell>
          <cell r="H636">
            <v>0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  <cell r="M636">
            <v>0</v>
          </cell>
          <cell r="N636">
            <v>0</v>
          </cell>
          <cell r="O636">
            <v>0</v>
          </cell>
          <cell r="P636">
            <v>0</v>
          </cell>
          <cell r="Q636">
            <v>0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</row>
        <row r="637">
          <cell r="B637">
            <v>1100</v>
          </cell>
          <cell r="C637" t="str">
            <v xml:space="preserve">Amareta Sindi </v>
          </cell>
          <cell r="D637" t="str">
            <v>Kg</v>
          </cell>
          <cell r="E637">
            <v>13.879999999999995</v>
          </cell>
          <cell r="F637">
            <v>142.02459700574471</v>
          </cell>
          <cell r="G637">
            <v>1971.3014064397357</v>
          </cell>
          <cell r="H637">
            <v>75.5</v>
          </cell>
          <cell r="I637">
            <v>139.07726225165564</v>
          </cell>
          <cell r="J637">
            <v>10500.3333</v>
          </cell>
          <cell r="K637">
            <v>89.38</v>
          </cell>
          <cell r="L637">
            <v>139.53495979458197</v>
          </cell>
          <cell r="M637">
            <v>12471.634706439736</v>
          </cell>
          <cell r="N637">
            <v>82.72</v>
          </cell>
          <cell r="O637">
            <v>139.53495979458197</v>
          </cell>
          <cell r="P637">
            <v>11542.331874207821</v>
          </cell>
          <cell r="Q637">
            <v>6.6599999999999966</v>
          </cell>
          <cell r="R637">
            <v>139.53495979458191</v>
          </cell>
          <cell r="S637">
            <v>929.30283223191509</v>
          </cell>
          <cell r="T637">
            <v>6.66</v>
          </cell>
          <cell r="U637">
            <v>139.53495979458197</v>
          </cell>
          <cell r="V637">
            <v>929.30283223191589</v>
          </cell>
        </row>
        <row r="638">
          <cell r="B638">
            <v>1101</v>
          </cell>
          <cell r="C638" t="str">
            <v>Capuciono Sweet Roll</v>
          </cell>
          <cell r="D638" t="str">
            <v>Cope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  <cell r="M638">
            <v>0</v>
          </cell>
          <cell r="N638">
            <v>0</v>
          </cell>
          <cell r="O638">
            <v>0</v>
          </cell>
          <cell r="P638">
            <v>0</v>
          </cell>
          <cell r="Q638">
            <v>0</v>
          </cell>
          <cell r="R638">
            <v>0</v>
          </cell>
          <cell r="S638">
            <v>0</v>
          </cell>
          <cell r="T638">
            <v>0</v>
          </cell>
          <cell r="U638">
            <v>0</v>
          </cell>
          <cell r="V638">
            <v>0</v>
          </cell>
        </row>
        <row r="639">
          <cell r="B639">
            <v>1102</v>
          </cell>
          <cell r="C639" t="str">
            <v>Kos Activia</v>
          </cell>
          <cell r="D639" t="str">
            <v>Cope</v>
          </cell>
          <cell r="E639">
            <v>4</v>
          </cell>
          <cell r="F639">
            <v>53.833360000000027</v>
          </cell>
          <cell r="G639">
            <v>215.33344000000011</v>
          </cell>
          <cell r="H639">
            <v>0</v>
          </cell>
          <cell r="I639">
            <v>0</v>
          </cell>
          <cell r="J639">
            <v>0</v>
          </cell>
          <cell r="K639">
            <v>4</v>
          </cell>
          <cell r="L639">
            <v>53.833360000000027</v>
          </cell>
          <cell r="M639">
            <v>215.33344000000011</v>
          </cell>
          <cell r="N639">
            <v>0</v>
          </cell>
          <cell r="O639">
            <v>53.833360000000027</v>
          </cell>
          <cell r="P639">
            <v>0</v>
          </cell>
          <cell r="Q639">
            <v>4</v>
          </cell>
          <cell r="R639">
            <v>53.833360000000027</v>
          </cell>
          <cell r="S639">
            <v>215.33344000000011</v>
          </cell>
          <cell r="T639">
            <v>4</v>
          </cell>
          <cell r="U639">
            <v>53.833360000000027</v>
          </cell>
          <cell r="V639">
            <v>215.33344000000011</v>
          </cell>
        </row>
        <row r="640">
          <cell r="B640">
            <v>1103</v>
          </cell>
          <cell r="C640" t="str">
            <v>Pule Persheshi</v>
          </cell>
          <cell r="D640" t="str">
            <v>Kg</v>
          </cell>
          <cell r="E640">
            <v>21.489999999999995</v>
          </cell>
          <cell r="F640">
            <v>277.18688388502642</v>
          </cell>
          <cell r="G640">
            <v>5956.746134689216</v>
          </cell>
          <cell r="H640">
            <v>74.88</v>
          </cell>
          <cell r="I640">
            <v>266.41292735042737</v>
          </cell>
          <cell r="J640">
            <v>19949</v>
          </cell>
          <cell r="K640">
            <v>96.36999999999999</v>
          </cell>
          <cell r="L640">
            <v>268.81546264075149</v>
          </cell>
          <cell r="M640">
            <v>25905.746134689216</v>
          </cell>
          <cell r="N640">
            <v>96.249999999999986</v>
          </cell>
          <cell r="O640">
            <v>268.81546264075149</v>
          </cell>
          <cell r="P640">
            <v>25873.488279172328</v>
          </cell>
          <cell r="Q640">
            <v>0.12000000000000455</v>
          </cell>
          <cell r="R640">
            <v>268.81546264071898</v>
          </cell>
          <cell r="S640">
            <v>32.257855516887503</v>
          </cell>
          <cell r="T640">
            <v>0.12</v>
          </cell>
          <cell r="U640">
            <v>268.81546264075149</v>
          </cell>
          <cell r="V640">
            <v>32.257855516890174</v>
          </cell>
        </row>
        <row r="641">
          <cell r="B641">
            <v>1104</v>
          </cell>
          <cell r="C641" t="str">
            <v>Soft 1L (Detergjent)</v>
          </cell>
          <cell r="D641" t="str">
            <v>Cope</v>
          </cell>
          <cell r="E641">
            <v>2</v>
          </cell>
          <cell r="F641">
            <v>158.33333333333331</v>
          </cell>
          <cell r="G641">
            <v>316.66666666666663</v>
          </cell>
          <cell r="H641">
            <v>0</v>
          </cell>
          <cell r="I641">
            <v>0</v>
          </cell>
          <cell r="J641">
            <v>0</v>
          </cell>
          <cell r="K641">
            <v>2</v>
          </cell>
          <cell r="L641">
            <v>158.33333333333331</v>
          </cell>
          <cell r="M641">
            <v>316.66666666666663</v>
          </cell>
          <cell r="N641">
            <v>2</v>
          </cell>
          <cell r="O641">
            <v>158.33333333333331</v>
          </cell>
          <cell r="P641">
            <v>316.66666666666663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158.33333333333331</v>
          </cell>
          <cell r="V641">
            <v>0</v>
          </cell>
        </row>
        <row r="642">
          <cell r="B642">
            <v>1105</v>
          </cell>
          <cell r="C642" t="str">
            <v>Salc 300ml</v>
          </cell>
          <cell r="D642" t="str">
            <v>Cope</v>
          </cell>
          <cell r="E642">
            <v>0</v>
          </cell>
          <cell r="F642">
            <v>0</v>
          </cell>
          <cell r="G642">
            <v>0</v>
          </cell>
          <cell r="H642">
            <v>76</v>
          </cell>
          <cell r="I642">
            <v>60.078947368421055</v>
          </cell>
          <cell r="J642">
            <v>4566</v>
          </cell>
          <cell r="K642">
            <v>76</v>
          </cell>
          <cell r="L642">
            <v>60.078947368421055</v>
          </cell>
          <cell r="M642">
            <v>4566</v>
          </cell>
          <cell r="N642">
            <v>76</v>
          </cell>
          <cell r="O642">
            <v>60.078947368421055</v>
          </cell>
          <cell r="P642">
            <v>4566</v>
          </cell>
          <cell r="Q642">
            <v>0</v>
          </cell>
          <cell r="R642">
            <v>0</v>
          </cell>
          <cell r="S642">
            <v>0</v>
          </cell>
          <cell r="T642">
            <v>0</v>
          </cell>
          <cell r="U642">
            <v>60.078947368421055</v>
          </cell>
          <cell r="V642">
            <v>0</v>
          </cell>
        </row>
        <row r="643">
          <cell r="B643">
            <v>1106</v>
          </cell>
          <cell r="C643" t="str">
            <v>Dragon Pije Energjike  24x0.25</v>
          </cell>
          <cell r="D643" t="str">
            <v>Cope</v>
          </cell>
          <cell r="E643">
            <v>0</v>
          </cell>
          <cell r="F643">
            <v>0</v>
          </cell>
          <cell r="G643">
            <v>0</v>
          </cell>
          <cell r="H643">
            <v>132</v>
          </cell>
          <cell r="I643">
            <v>50.704545454545453</v>
          </cell>
          <cell r="J643">
            <v>6693</v>
          </cell>
          <cell r="K643">
            <v>132</v>
          </cell>
          <cell r="L643">
            <v>50.704545454545453</v>
          </cell>
          <cell r="M643">
            <v>6693</v>
          </cell>
          <cell r="N643">
            <v>24</v>
          </cell>
          <cell r="O643">
            <v>50.704545454545453</v>
          </cell>
          <cell r="P643">
            <v>1216.909090909091</v>
          </cell>
          <cell r="Q643">
            <v>108</v>
          </cell>
          <cell r="R643">
            <v>50.704545454545453</v>
          </cell>
          <cell r="S643">
            <v>5476.090909090909</v>
          </cell>
          <cell r="T643">
            <v>108</v>
          </cell>
          <cell r="U643">
            <v>50.704545454545453</v>
          </cell>
          <cell r="V643">
            <v>5476.090909090909</v>
          </cell>
        </row>
        <row r="644">
          <cell r="B644">
            <v>1107</v>
          </cell>
          <cell r="C644" t="str">
            <v xml:space="preserve"> Pije24x250ml</v>
          </cell>
          <cell r="D644" t="str">
            <v>Cope</v>
          </cell>
          <cell r="E644">
            <v>210</v>
          </cell>
          <cell r="F644">
            <v>29.758421052631579</v>
          </cell>
          <cell r="G644">
            <v>6249.2684210526313</v>
          </cell>
          <cell r="H644">
            <v>0</v>
          </cell>
          <cell r="I644">
            <v>0</v>
          </cell>
          <cell r="J644">
            <v>0</v>
          </cell>
          <cell r="K644">
            <v>210</v>
          </cell>
          <cell r="L644">
            <v>29.758421052631579</v>
          </cell>
          <cell r="M644">
            <v>6249.2684210526313</v>
          </cell>
          <cell r="N644">
            <v>199</v>
          </cell>
          <cell r="O644">
            <v>29.758421052631579</v>
          </cell>
          <cell r="P644">
            <v>5921.9257894736838</v>
          </cell>
          <cell r="Q644">
            <v>11</v>
          </cell>
          <cell r="R644">
            <v>29.75842105263159</v>
          </cell>
          <cell r="S644">
            <v>327.34263157894748</v>
          </cell>
          <cell r="T644">
            <v>11</v>
          </cell>
          <cell r="U644">
            <v>29.758421052631579</v>
          </cell>
          <cell r="V644">
            <v>327.34263157894736</v>
          </cell>
        </row>
        <row r="645">
          <cell r="B645">
            <v>1108</v>
          </cell>
          <cell r="C645" t="str">
            <v>Salcice Wrustel</v>
          </cell>
          <cell r="D645" t="str">
            <v>Pako</v>
          </cell>
          <cell r="E645">
            <v>0</v>
          </cell>
          <cell r="F645">
            <v>0</v>
          </cell>
          <cell r="G645">
            <v>0</v>
          </cell>
          <cell r="H645">
            <v>140</v>
          </cell>
          <cell r="I645">
            <v>216.67619642857139</v>
          </cell>
          <cell r="J645">
            <v>30334.667499999996</v>
          </cell>
          <cell r="K645">
            <v>140</v>
          </cell>
          <cell r="L645">
            <v>216.67619642857139</v>
          </cell>
          <cell r="M645">
            <v>30334.667499999996</v>
          </cell>
          <cell r="N645">
            <v>140</v>
          </cell>
          <cell r="O645">
            <v>216.67619642857139</v>
          </cell>
          <cell r="P645">
            <v>30334.667499999996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216.67619642857139</v>
          </cell>
          <cell r="V645">
            <v>0</v>
          </cell>
        </row>
        <row r="646">
          <cell r="B646">
            <v>1109</v>
          </cell>
          <cell r="C646" t="str">
            <v>Xhorxh Karela 18gr</v>
          </cell>
          <cell r="D646" t="str">
            <v xml:space="preserve">Paket </v>
          </cell>
          <cell r="E646">
            <v>27</v>
          </cell>
          <cell r="F646">
            <v>244.99771626929754</v>
          </cell>
          <cell r="G646">
            <v>6614.9383392710333</v>
          </cell>
          <cell r="H646">
            <v>120</v>
          </cell>
          <cell r="I646">
            <v>192.33333333333334</v>
          </cell>
          <cell r="J646">
            <v>23080</v>
          </cell>
          <cell r="K646">
            <v>147</v>
          </cell>
          <cell r="L646">
            <v>202.00638326034718</v>
          </cell>
          <cell r="M646">
            <v>29694.938339271033</v>
          </cell>
          <cell r="N646">
            <v>94</v>
          </cell>
          <cell r="O646">
            <v>202.00638326034718</v>
          </cell>
          <cell r="P646">
            <v>18988.600026472635</v>
          </cell>
          <cell r="Q646">
            <v>53</v>
          </cell>
          <cell r="R646">
            <v>202.00638326034712</v>
          </cell>
          <cell r="S646">
            <v>10706.338312798398</v>
          </cell>
          <cell r="T646">
            <v>53</v>
          </cell>
          <cell r="U646">
            <v>202.00638326034718</v>
          </cell>
          <cell r="V646">
            <v>10706.3383127984</v>
          </cell>
        </row>
        <row r="647">
          <cell r="B647">
            <v>1110</v>
          </cell>
          <cell r="C647" t="str">
            <v>Biskot Mare 1Kg</v>
          </cell>
          <cell r="D647" t="str">
            <v>Cope</v>
          </cell>
          <cell r="E647">
            <v>46</v>
          </cell>
          <cell r="F647">
            <v>149.63996298523213</v>
          </cell>
          <cell r="G647">
            <v>6883.4382973206775</v>
          </cell>
          <cell r="H647">
            <v>192</v>
          </cell>
          <cell r="I647">
            <v>136.41490729166665</v>
          </cell>
          <cell r="J647">
            <v>26191.662199999999</v>
          </cell>
          <cell r="K647">
            <v>238</v>
          </cell>
          <cell r="L647">
            <v>138.971010492944</v>
          </cell>
          <cell r="M647">
            <v>33075.100497320673</v>
          </cell>
          <cell r="N647">
            <v>214.71</v>
          </cell>
          <cell r="O647">
            <v>138.971010492944</v>
          </cell>
          <cell r="P647">
            <v>29838.465662940009</v>
          </cell>
          <cell r="Q647">
            <v>23.289999999999992</v>
          </cell>
          <cell r="R647">
            <v>138.97101049294398</v>
          </cell>
          <cell r="S647">
            <v>3236.634834380664</v>
          </cell>
          <cell r="T647">
            <v>23.29</v>
          </cell>
          <cell r="U647">
            <v>138.971010492944</v>
          </cell>
          <cell r="V647">
            <v>3236.6348343806658</v>
          </cell>
        </row>
        <row r="648">
          <cell r="B648">
            <v>1111</v>
          </cell>
          <cell r="C648" t="str">
            <v>Biskot Mare 140gr</v>
          </cell>
          <cell r="D648" t="str">
            <v>Cope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  <cell r="M648">
            <v>0</v>
          </cell>
          <cell r="N648">
            <v>0</v>
          </cell>
          <cell r="O648">
            <v>0</v>
          </cell>
          <cell r="P648">
            <v>0</v>
          </cell>
          <cell r="Q648">
            <v>0</v>
          </cell>
          <cell r="R648">
            <v>0</v>
          </cell>
          <cell r="S648">
            <v>0</v>
          </cell>
          <cell r="T648">
            <v>0</v>
          </cell>
          <cell r="U648">
            <v>0</v>
          </cell>
          <cell r="V648">
            <v>0</v>
          </cell>
        </row>
        <row r="649">
          <cell r="B649">
            <v>1112</v>
          </cell>
          <cell r="C649" t="str">
            <v>Krem Bebe</v>
          </cell>
          <cell r="D649" t="str">
            <v>Cope</v>
          </cell>
          <cell r="E649">
            <v>0</v>
          </cell>
          <cell r="F649">
            <v>0</v>
          </cell>
          <cell r="G649">
            <v>0</v>
          </cell>
          <cell r="H649">
            <v>160</v>
          </cell>
          <cell r="I649">
            <v>39.906256249999998</v>
          </cell>
          <cell r="J649">
            <v>6385.0010000000002</v>
          </cell>
          <cell r="K649">
            <v>160</v>
          </cell>
          <cell r="L649">
            <v>39.906256249999998</v>
          </cell>
          <cell r="M649">
            <v>6385.0010000000002</v>
          </cell>
          <cell r="N649">
            <v>125</v>
          </cell>
          <cell r="O649">
            <v>39.906256249999998</v>
          </cell>
          <cell r="P649">
            <v>4988.2820312499998</v>
          </cell>
          <cell r="Q649">
            <v>35</v>
          </cell>
          <cell r="R649">
            <v>39.906256250000013</v>
          </cell>
          <cell r="S649">
            <v>1396.7189687500004</v>
          </cell>
          <cell r="T649">
            <v>35</v>
          </cell>
          <cell r="U649">
            <v>39.906256249999998</v>
          </cell>
          <cell r="V649">
            <v>1396.7189687499999</v>
          </cell>
        </row>
        <row r="650">
          <cell r="B650">
            <v>1113</v>
          </cell>
          <cell r="C650" t="str">
            <v>Kena (Boje Floku)</v>
          </cell>
          <cell r="D650" t="str">
            <v>Cope</v>
          </cell>
          <cell r="E650">
            <v>115</v>
          </cell>
          <cell r="F650">
            <v>43.244864507422399</v>
          </cell>
          <cell r="G650">
            <v>4973.1594183535763</v>
          </cell>
          <cell r="H650">
            <v>306</v>
          </cell>
          <cell r="I650">
            <v>33.470577777777777</v>
          </cell>
          <cell r="J650">
            <v>10241.996799999999</v>
          </cell>
          <cell r="K650">
            <v>421</v>
          </cell>
          <cell r="L650">
            <v>36.140513582787591</v>
          </cell>
          <cell r="M650">
            <v>15215.156218353575</v>
          </cell>
          <cell r="N650">
            <v>334</v>
          </cell>
          <cell r="O650">
            <v>36.140513582787591</v>
          </cell>
          <cell r="P650">
            <v>12070.931536651055</v>
          </cell>
          <cell r="Q650">
            <v>87</v>
          </cell>
          <cell r="R650">
            <v>36.140513582787591</v>
          </cell>
          <cell r="S650">
            <v>3144.2246817025207</v>
          </cell>
          <cell r="T650">
            <v>87</v>
          </cell>
          <cell r="U650">
            <v>36.140513582787591</v>
          </cell>
          <cell r="V650">
            <v>3144.2246817025202</v>
          </cell>
        </row>
        <row r="651">
          <cell r="B651">
            <v>1114</v>
          </cell>
          <cell r="C651" t="str">
            <v>Cokollate Milka 100gr</v>
          </cell>
          <cell r="D651" t="str">
            <v>Cope</v>
          </cell>
          <cell r="E651">
            <v>31</v>
          </cell>
          <cell r="F651">
            <v>96.577600437948988</v>
          </cell>
          <cell r="G651">
            <v>2993.9056135764185</v>
          </cell>
          <cell r="H651">
            <v>176</v>
          </cell>
          <cell r="I651">
            <v>95.026505681818193</v>
          </cell>
          <cell r="J651">
            <v>16724.665000000001</v>
          </cell>
          <cell r="K651">
            <v>207</v>
          </cell>
          <cell r="L651">
            <v>95.258795234668696</v>
          </cell>
          <cell r="M651">
            <v>19718.570613576419</v>
          </cell>
          <cell r="N651">
            <v>172</v>
          </cell>
          <cell r="O651">
            <v>95.258795234668696</v>
          </cell>
          <cell r="P651">
            <v>16384.512780363017</v>
          </cell>
          <cell r="Q651">
            <v>35</v>
          </cell>
          <cell r="R651">
            <v>95.258795234668654</v>
          </cell>
          <cell r="S651">
            <v>3334.0578332134028</v>
          </cell>
          <cell r="T651">
            <v>35</v>
          </cell>
          <cell r="U651">
            <v>95.258795234668696</v>
          </cell>
          <cell r="V651">
            <v>3334.0578332134046</v>
          </cell>
        </row>
        <row r="652">
          <cell r="B652">
            <v>1115</v>
          </cell>
          <cell r="C652" t="str">
            <v>Amita 1L</v>
          </cell>
          <cell r="D652" t="str">
            <v>Cope</v>
          </cell>
          <cell r="E652">
            <v>73</v>
          </cell>
          <cell r="F652">
            <v>115.08099494282354</v>
          </cell>
          <cell r="G652">
            <v>8400.9126308261184</v>
          </cell>
          <cell r="H652">
            <v>732</v>
          </cell>
          <cell r="I652">
            <v>114.95773224043715</v>
          </cell>
          <cell r="J652">
            <v>84149.06</v>
          </cell>
          <cell r="K652">
            <v>805</v>
          </cell>
          <cell r="L652">
            <v>114.96891010040511</v>
          </cell>
          <cell r="M652">
            <v>92549.972630826116</v>
          </cell>
          <cell r="N652">
            <v>673</v>
          </cell>
          <cell r="O652">
            <v>114.96891010040511</v>
          </cell>
          <cell r="P652">
            <v>77374.076497572634</v>
          </cell>
          <cell r="Q652">
            <v>132</v>
          </cell>
          <cell r="R652">
            <v>114.96891010040517</v>
          </cell>
          <cell r="S652">
            <v>15175.896133253482</v>
          </cell>
          <cell r="T652">
            <v>132</v>
          </cell>
          <cell r="U652">
            <v>114.96891010040511</v>
          </cell>
          <cell r="V652">
            <v>15175.896133253475</v>
          </cell>
        </row>
        <row r="653">
          <cell r="B653">
            <v>1116</v>
          </cell>
          <cell r="C653" t="str">
            <v>Gjalp Vital 1Kg = kod 1023</v>
          </cell>
          <cell r="D653" t="str">
            <v>Cope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  <cell r="M653">
            <v>0</v>
          </cell>
          <cell r="N653">
            <v>0</v>
          </cell>
          <cell r="O653">
            <v>0</v>
          </cell>
          <cell r="P653">
            <v>0</v>
          </cell>
          <cell r="Q653">
            <v>0</v>
          </cell>
          <cell r="R653">
            <v>0</v>
          </cell>
          <cell r="S653">
            <v>0</v>
          </cell>
          <cell r="T653">
            <v>0</v>
          </cell>
          <cell r="U653">
            <v>0</v>
          </cell>
          <cell r="V653">
            <v>0</v>
          </cell>
        </row>
        <row r="654">
          <cell r="B654">
            <v>1117</v>
          </cell>
          <cell r="C654" t="str">
            <v>Vanilje</v>
          </cell>
          <cell r="D654" t="str">
            <v>Cope</v>
          </cell>
          <cell r="E654">
            <v>0</v>
          </cell>
          <cell r="F654">
            <v>0</v>
          </cell>
          <cell r="G654">
            <v>0</v>
          </cell>
          <cell r="H654">
            <v>0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  <cell r="M654">
            <v>0</v>
          </cell>
          <cell r="N654">
            <v>0</v>
          </cell>
          <cell r="O654">
            <v>0</v>
          </cell>
          <cell r="P654">
            <v>0</v>
          </cell>
          <cell r="Q654">
            <v>0</v>
          </cell>
          <cell r="R654">
            <v>0</v>
          </cell>
          <cell r="S654">
            <v>0</v>
          </cell>
          <cell r="T654">
            <v>0</v>
          </cell>
          <cell r="U654">
            <v>0</v>
          </cell>
          <cell r="V654">
            <v>0</v>
          </cell>
        </row>
        <row r="655">
          <cell r="B655">
            <v>1118</v>
          </cell>
          <cell r="C655" t="str">
            <v>Leter Kuzhine Linex</v>
          </cell>
          <cell r="D655" t="str">
            <v>Cope</v>
          </cell>
          <cell r="E655">
            <v>58</v>
          </cell>
          <cell r="F655">
            <v>78.918310587460553</v>
          </cell>
          <cell r="G655">
            <v>4577.2620140727122</v>
          </cell>
          <cell r="H655">
            <v>784</v>
          </cell>
          <cell r="I655">
            <v>129.34885165816328</v>
          </cell>
          <cell r="J655">
            <v>101409.49970000001</v>
          </cell>
          <cell r="K655">
            <v>842</v>
          </cell>
          <cell r="L655">
            <v>125.87501391220039</v>
          </cell>
          <cell r="M655">
            <v>105986.76171407272</v>
          </cell>
          <cell r="N655">
            <v>718</v>
          </cell>
          <cell r="O655">
            <v>125.87501391220039</v>
          </cell>
          <cell r="P655">
            <v>90378.259988959879</v>
          </cell>
          <cell r="Q655">
            <v>124</v>
          </cell>
          <cell r="R655">
            <v>125.87501391220036</v>
          </cell>
          <cell r="S655">
            <v>15608.501725112845</v>
          </cell>
          <cell r="T655">
            <v>124</v>
          </cell>
          <cell r="U655">
            <v>125.87501391220039</v>
          </cell>
          <cell r="V655">
            <v>15608.501725112848</v>
          </cell>
        </row>
        <row r="656">
          <cell r="B656">
            <v>1119</v>
          </cell>
          <cell r="C656" t="str">
            <v>Vim I Madh (Detergjent)</v>
          </cell>
          <cell r="D656" t="str">
            <v>Cope</v>
          </cell>
          <cell r="E656">
            <v>15</v>
          </cell>
          <cell r="F656">
            <v>71.498673740053036</v>
          </cell>
          <cell r="G656">
            <v>1072.4801061007956</v>
          </cell>
          <cell r="H656">
            <v>0</v>
          </cell>
          <cell r="I656">
            <v>0</v>
          </cell>
          <cell r="J656">
            <v>0</v>
          </cell>
          <cell r="K656">
            <v>15</v>
          </cell>
          <cell r="L656">
            <v>71.498673740053036</v>
          </cell>
          <cell r="M656">
            <v>1072.4801061007956</v>
          </cell>
          <cell r="N656">
            <v>10</v>
          </cell>
          <cell r="O656">
            <v>71.498673740053036</v>
          </cell>
          <cell r="P656">
            <v>714.98673740053039</v>
          </cell>
          <cell r="Q656">
            <v>5</v>
          </cell>
          <cell r="R656">
            <v>71.49867374005305</v>
          </cell>
          <cell r="S656">
            <v>357.49336870026525</v>
          </cell>
          <cell r="T656">
            <v>5</v>
          </cell>
          <cell r="U656">
            <v>71.498673740053036</v>
          </cell>
          <cell r="V656">
            <v>357.49336870026519</v>
          </cell>
        </row>
        <row r="657">
          <cell r="B657">
            <v>1120</v>
          </cell>
          <cell r="C657" t="str">
            <v>Leter Alumini 10m</v>
          </cell>
          <cell r="D657" t="str">
            <v>Cope</v>
          </cell>
          <cell r="E657">
            <v>33</v>
          </cell>
          <cell r="F657">
            <v>42.176431856524438</v>
          </cell>
          <cell r="G657">
            <v>1391.8222512653065</v>
          </cell>
          <cell r="H657">
            <v>170</v>
          </cell>
          <cell r="I657">
            <v>44.113729411764709</v>
          </cell>
          <cell r="J657">
            <v>7499.3340000000007</v>
          </cell>
          <cell r="K657">
            <v>203</v>
          </cell>
          <cell r="L657">
            <v>43.798799267316781</v>
          </cell>
          <cell r="M657">
            <v>8891.1562512653072</v>
          </cell>
          <cell r="N657">
            <v>156</v>
          </cell>
          <cell r="O657">
            <v>43.798799267316781</v>
          </cell>
          <cell r="P657">
            <v>6832.6126857014178</v>
          </cell>
          <cell r="Q657">
            <v>47</v>
          </cell>
          <cell r="R657">
            <v>43.798799267316795</v>
          </cell>
          <cell r="S657">
            <v>2058.5435655638894</v>
          </cell>
          <cell r="T657">
            <v>47</v>
          </cell>
          <cell r="U657">
            <v>43.798799267316781</v>
          </cell>
          <cell r="V657">
            <v>2058.5435655638885</v>
          </cell>
        </row>
        <row r="658">
          <cell r="B658">
            <v>1121</v>
          </cell>
          <cell r="C658" t="str">
            <v>Fa Deo</v>
          </cell>
          <cell r="D658" t="str">
            <v>Cope</v>
          </cell>
          <cell r="E658">
            <v>1</v>
          </cell>
          <cell r="F658">
            <v>150</v>
          </cell>
          <cell r="G658">
            <v>150</v>
          </cell>
          <cell r="H658">
            <v>0</v>
          </cell>
          <cell r="I658">
            <v>0</v>
          </cell>
          <cell r="J658">
            <v>0</v>
          </cell>
          <cell r="K658">
            <v>1</v>
          </cell>
          <cell r="L658">
            <v>150</v>
          </cell>
          <cell r="M658">
            <v>150</v>
          </cell>
          <cell r="N658">
            <v>1</v>
          </cell>
          <cell r="O658">
            <v>150</v>
          </cell>
          <cell r="P658">
            <v>150</v>
          </cell>
          <cell r="Q658">
            <v>0</v>
          </cell>
          <cell r="R658">
            <v>0</v>
          </cell>
          <cell r="S658">
            <v>0</v>
          </cell>
          <cell r="T658">
            <v>0</v>
          </cell>
          <cell r="U658">
            <v>150</v>
          </cell>
          <cell r="V658">
            <v>0</v>
          </cell>
        </row>
        <row r="659">
          <cell r="B659">
            <v>1122</v>
          </cell>
          <cell r="C659" t="str">
            <v>Tubeti All</v>
          </cell>
          <cell r="D659" t="str">
            <v>Kg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  <cell r="M659">
            <v>0</v>
          </cell>
          <cell r="N659">
            <v>0</v>
          </cell>
          <cell r="O659">
            <v>0</v>
          </cell>
          <cell r="P659">
            <v>0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</row>
        <row r="660">
          <cell r="B660">
            <v>1123</v>
          </cell>
          <cell r="C660" t="str">
            <v>D.Disney 125gr</v>
          </cell>
          <cell r="D660" t="str">
            <v>Cope</v>
          </cell>
          <cell r="E660">
            <v>0</v>
          </cell>
          <cell r="F660">
            <v>0</v>
          </cell>
          <cell r="G660">
            <v>0</v>
          </cell>
          <cell r="H660">
            <v>0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  <cell r="M660">
            <v>0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</row>
        <row r="661">
          <cell r="B661">
            <v>1124</v>
          </cell>
          <cell r="C661" t="str">
            <v>D.Activia 4x125gr</v>
          </cell>
          <cell r="D661" t="str">
            <v>Cope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  <cell r="M661">
            <v>0</v>
          </cell>
          <cell r="N661">
            <v>0</v>
          </cell>
          <cell r="O661">
            <v>0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</row>
        <row r="662">
          <cell r="B662">
            <v>1125</v>
          </cell>
          <cell r="C662" t="str">
            <v>Vitam 0.5Kg</v>
          </cell>
          <cell r="D662" t="str">
            <v>Cope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  <cell r="M662">
            <v>0</v>
          </cell>
          <cell r="N662">
            <v>0</v>
          </cell>
          <cell r="O662">
            <v>0</v>
          </cell>
          <cell r="P662">
            <v>0</v>
          </cell>
          <cell r="Q662">
            <v>0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</row>
        <row r="663">
          <cell r="B663">
            <v>1126</v>
          </cell>
          <cell r="C663" t="str">
            <v>Magi 60gr</v>
          </cell>
          <cell r="D663" t="str">
            <v>Cope</v>
          </cell>
          <cell r="E663">
            <v>0</v>
          </cell>
          <cell r="F663">
            <v>0</v>
          </cell>
          <cell r="G663">
            <v>0</v>
          </cell>
          <cell r="H663">
            <v>380</v>
          </cell>
          <cell r="I663">
            <v>34.401315789473685</v>
          </cell>
          <cell r="J663">
            <v>13072.5</v>
          </cell>
          <cell r="K663">
            <v>380</v>
          </cell>
          <cell r="L663">
            <v>34.401315789473685</v>
          </cell>
          <cell r="M663">
            <v>13072.5</v>
          </cell>
          <cell r="N663">
            <v>380</v>
          </cell>
          <cell r="O663">
            <v>34.401315789473685</v>
          </cell>
          <cell r="P663">
            <v>13072.5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34.401315789473685</v>
          </cell>
          <cell r="V663">
            <v>0</v>
          </cell>
        </row>
        <row r="664">
          <cell r="B664">
            <v>1127</v>
          </cell>
          <cell r="C664" t="str">
            <v>Pecete 55 fije Koli</v>
          </cell>
          <cell r="D664" t="str">
            <v>Cope</v>
          </cell>
          <cell r="E664">
            <v>1</v>
          </cell>
          <cell r="F664">
            <v>158.4903841463414</v>
          </cell>
          <cell r="G664">
            <v>158.4903841463414</v>
          </cell>
          <cell r="H664">
            <v>0</v>
          </cell>
          <cell r="I664">
            <v>0</v>
          </cell>
          <cell r="J664">
            <v>0</v>
          </cell>
          <cell r="K664">
            <v>1</v>
          </cell>
          <cell r="L664">
            <v>158.4903841463414</v>
          </cell>
          <cell r="M664">
            <v>158.4903841463414</v>
          </cell>
          <cell r="N664">
            <v>0</v>
          </cell>
          <cell r="O664">
            <v>158.4903841463414</v>
          </cell>
          <cell r="P664">
            <v>0</v>
          </cell>
          <cell r="Q664">
            <v>1</v>
          </cell>
          <cell r="R664">
            <v>158.4903841463414</v>
          </cell>
          <cell r="S664">
            <v>158.4903841463414</v>
          </cell>
          <cell r="T664">
            <v>1</v>
          </cell>
          <cell r="U664">
            <v>158.4903841463414</v>
          </cell>
          <cell r="V664">
            <v>158.4903841463414</v>
          </cell>
        </row>
        <row r="665">
          <cell r="B665">
            <v>1128</v>
          </cell>
          <cell r="C665" t="str">
            <v xml:space="preserve">Karamele Cofex </v>
          </cell>
          <cell r="D665" t="str">
            <v>Cope</v>
          </cell>
          <cell r="E665">
            <v>28</v>
          </cell>
          <cell r="F665">
            <v>246.47560159319977</v>
          </cell>
          <cell r="G665">
            <v>6901.3168446095933</v>
          </cell>
          <cell r="H665">
            <v>39</v>
          </cell>
          <cell r="I665">
            <v>258.4871794871795</v>
          </cell>
          <cell r="J665">
            <v>10081</v>
          </cell>
          <cell r="K665">
            <v>67</v>
          </cell>
          <cell r="L665">
            <v>253.467415591188</v>
          </cell>
          <cell r="M665">
            <v>16982.316844609595</v>
          </cell>
          <cell r="N665">
            <v>8</v>
          </cell>
          <cell r="O665">
            <v>253.467415591188</v>
          </cell>
          <cell r="P665">
            <v>2027.739324729504</v>
          </cell>
          <cell r="Q665">
            <v>59</v>
          </cell>
          <cell r="R665">
            <v>253.46741559118797</v>
          </cell>
          <cell r="S665">
            <v>14954.577519880091</v>
          </cell>
          <cell r="T665">
            <v>59</v>
          </cell>
          <cell r="U665">
            <v>253.467415591188</v>
          </cell>
          <cell r="V665">
            <v>14954.577519880091</v>
          </cell>
        </row>
        <row r="666">
          <cell r="B666">
            <v>1129</v>
          </cell>
          <cell r="C666" t="str">
            <v>Miss Cokollat 2Kg</v>
          </cell>
          <cell r="D666" t="str">
            <v>Cope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  <cell r="M666">
            <v>0</v>
          </cell>
          <cell r="N666">
            <v>0</v>
          </cell>
          <cell r="O666">
            <v>0</v>
          </cell>
          <cell r="P666">
            <v>0</v>
          </cell>
          <cell r="Q666">
            <v>0</v>
          </cell>
          <cell r="R666">
            <v>0</v>
          </cell>
          <cell r="S666">
            <v>0</v>
          </cell>
          <cell r="T666">
            <v>0</v>
          </cell>
          <cell r="U666">
            <v>0</v>
          </cell>
          <cell r="V666">
            <v>0</v>
          </cell>
        </row>
        <row r="667">
          <cell r="B667">
            <v>1130</v>
          </cell>
          <cell r="C667" t="str">
            <v>Leter Duaresh</v>
          </cell>
          <cell r="D667" t="str">
            <v>Koli</v>
          </cell>
          <cell r="E667">
            <v>0</v>
          </cell>
          <cell r="F667">
            <v>0</v>
          </cell>
          <cell r="G667">
            <v>0</v>
          </cell>
          <cell r="H667">
            <v>166</v>
          </cell>
          <cell r="I667">
            <v>134.93975662650601</v>
          </cell>
          <cell r="J667">
            <v>22399.999599999999</v>
          </cell>
          <cell r="K667">
            <v>166</v>
          </cell>
          <cell r="L667">
            <v>134.93975662650601</v>
          </cell>
          <cell r="M667">
            <v>22399.999599999999</v>
          </cell>
          <cell r="N667">
            <v>166</v>
          </cell>
          <cell r="O667">
            <v>134.93975662650601</v>
          </cell>
          <cell r="P667">
            <v>22399.999599999999</v>
          </cell>
          <cell r="Q667">
            <v>0</v>
          </cell>
          <cell r="R667">
            <v>0</v>
          </cell>
          <cell r="S667">
            <v>0</v>
          </cell>
          <cell r="T667">
            <v>0</v>
          </cell>
          <cell r="U667">
            <v>134.93975662650601</v>
          </cell>
          <cell r="V667">
            <v>0</v>
          </cell>
        </row>
        <row r="668">
          <cell r="B668">
            <v>1131</v>
          </cell>
          <cell r="C668" t="str">
            <v>Nukrema Plas 200gr</v>
          </cell>
          <cell r="D668" t="str">
            <v>Cope</v>
          </cell>
          <cell r="E668">
            <v>0</v>
          </cell>
          <cell r="F668">
            <v>0</v>
          </cell>
          <cell r="G668">
            <v>0</v>
          </cell>
          <cell r="H668">
            <v>24</v>
          </cell>
          <cell r="I668">
            <v>133.33333333333334</v>
          </cell>
          <cell r="J668">
            <v>3200</v>
          </cell>
          <cell r="K668">
            <v>24</v>
          </cell>
          <cell r="L668">
            <v>133.33333333333334</v>
          </cell>
          <cell r="M668">
            <v>3200</v>
          </cell>
          <cell r="N668">
            <v>14</v>
          </cell>
          <cell r="O668">
            <v>133.33333333333334</v>
          </cell>
          <cell r="P668">
            <v>1866.6666666666667</v>
          </cell>
          <cell r="Q668">
            <v>10</v>
          </cell>
          <cell r="R668">
            <v>133.33333333333331</v>
          </cell>
          <cell r="S668">
            <v>1333.3333333333333</v>
          </cell>
          <cell r="T668">
            <v>10</v>
          </cell>
          <cell r="U668">
            <v>133.33333333333334</v>
          </cell>
          <cell r="V668">
            <v>1333.3333333333335</v>
          </cell>
        </row>
        <row r="669">
          <cell r="B669">
            <v>1132</v>
          </cell>
          <cell r="C669" t="str">
            <v>Biskot koktej</v>
          </cell>
          <cell r="D669" t="str">
            <v>Cope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  <cell r="N669">
            <v>0</v>
          </cell>
          <cell r="O669">
            <v>0</v>
          </cell>
          <cell r="P669">
            <v>0</v>
          </cell>
          <cell r="Q669">
            <v>0</v>
          </cell>
          <cell r="R669">
            <v>0</v>
          </cell>
          <cell r="S669">
            <v>0</v>
          </cell>
          <cell r="T669">
            <v>0</v>
          </cell>
          <cell r="U669">
            <v>0</v>
          </cell>
          <cell r="V669">
            <v>0</v>
          </cell>
        </row>
        <row r="670">
          <cell r="B670">
            <v>1133</v>
          </cell>
          <cell r="C670" t="str">
            <v>Panda SC. Milk 350gr</v>
          </cell>
          <cell r="D670" t="str">
            <v>Cope</v>
          </cell>
          <cell r="E670">
            <v>5</v>
          </cell>
          <cell r="F670">
            <v>164.32265312500004</v>
          </cell>
          <cell r="G670">
            <v>821.61326562500017</v>
          </cell>
          <cell r="H670">
            <v>22</v>
          </cell>
          <cell r="I670">
            <v>145.09090909090909</v>
          </cell>
          <cell r="J670">
            <v>3192</v>
          </cell>
          <cell r="K670">
            <v>27</v>
          </cell>
          <cell r="L670">
            <v>148.65234317129631</v>
          </cell>
          <cell r="M670">
            <v>4013.6132656250002</v>
          </cell>
          <cell r="N670">
            <v>25</v>
          </cell>
          <cell r="O670">
            <v>148.65234317129631</v>
          </cell>
          <cell r="P670">
            <v>3716.3085792824077</v>
          </cell>
          <cell r="Q670">
            <v>2</v>
          </cell>
          <cell r="R670">
            <v>148.65234317129625</v>
          </cell>
          <cell r="S670">
            <v>297.3046863425925</v>
          </cell>
          <cell r="T670">
            <v>2</v>
          </cell>
          <cell r="U670">
            <v>148.65234317129631</v>
          </cell>
          <cell r="V670">
            <v>297.30468634259262</v>
          </cell>
        </row>
        <row r="671">
          <cell r="B671">
            <v>1134</v>
          </cell>
          <cell r="C671" t="str">
            <v>Vitam 250gr</v>
          </cell>
          <cell r="D671" t="str">
            <v>Cope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  <cell r="M671">
            <v>0</v>
          </cell>
          <cell r="N671">
            <v>0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</row>
        <row r="672">
          <cell r="B672">
            <v>1135</v>
          </cell>
          <cell r="C672" t="str">
            <v>Ballokume</v>
          </cell>
          <cell r="D672" t="str">
            <v>Cope</v>
          </cell>
          <cell r="E672">
            <v>0</v>
          </cell>
          <cell r="F672">
            <v>0</v>
          </cell>
          <cell r="G672">
            <v>0</v>
          </cell>
          <cell r="H672">
            <v>150</v>
          </cell>
          <cell r="I672">
            <v>28.293333333333333</v>
          </cell>
          <cell r="J672">
            <v>4244</v>
          </cell>
          <cell r="K672">
            <v>150</v>
          </cell>
          <cell r="L672">
            <v>28.293333333333333</v>
          </cell>
          <cell r="M672">
            <v>4244</v>
          </cell>
          <cell r="N672">
            <v>150</v>
          </cell>
          <cell r="O672">
            <v>28.293333333333333</v>
          </cell>
          <cell r="P672">
            <v>4244</v>
          </cell>
          <cell r="Q672">
            <v>0</v>
          </cell>
          <cell r="R672">
            <v>0</v>
          </cell>
          <cell r="S672">
            <v>0</v>
          </cell>
          <cell r="T672">
            <v>0</v>
          </cell>
          <cell r="U672">
            <v>28.293333333333333</v>
          </cell>
          <cell r="V672">
            <v>0</v>
          </cell>
        </row>
        <row r="673">
          <cell r="B673">
            <v>1136</v>
          </cell>
          <cell r="C673" t="str">
            <v>Drumstik</v>
          </cell>
          <cell r="D673" t="str">
            <v>Kg</v>
          </cell>
          <cell r="E673">
            <v>0</v>
          </cell>
          <cell r="F673">
            <v>0</v>
          </cell>
          <cell r="G673">
            <v>0</v>
          </cell>
          <cell r="H673">
            <v>0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  <cell r="M673">
            <v>0</v>
          </cell>
          <cell r="N673">
            <v>0</v>
          </cell>
          <cell r="O673">
            <v>0</v>
          </cell>
          <cell r="P673">
            <v>0</v>
          </cell>
          <cell r="Q673">
            <v>0</v>
          </cell>
          <cell r="R673">
            <v>0</v>
          </cell>
          <cell r="S673">
            <v>0</v>
          </cell>
          <cell r="T673">
            <v>0</v>
          </cell>
          <cell r="U673">
            <v>0</v>
          </cell>
          <cell r="V673">
            <v>0</v>
          </cell>
        </row>
        <row r="674">
          <cell r="B674">
            <v>1137</v>
          </cell>
          <cell r="C674" t="str">
            <v>Duel 2lit</v>
          </cell>
          <cell r="D674" t="str">
            <v>Cope</v>
          </cell>
          <cell r="E674">
            <v>17</v>
          </cell>
          <cell r="F674">
            <v>353.7214850142916</v>
          </cell>
          <cell r="G674">
            <v>6013.2652452429575</v>
          </cell>
          <cell r="H674">
            <v>80</v>
          </cell>
          <cell r="I674">
            <v>311.24374999999998</v>
          </cell>
          <cell r="J674">
            <v>24899.5</v>
          </cell>
          <cell r="K674">
            <v>97</v>
          </cell>
          <cell r="L674">
            <v>318.6883014973501</v>
          </cell>
          <cell r="M674">
            <v>30912.765245242957</v>
          </cell>
          <cell r="N674">
            <v>82</v>
          </cell>
          <cell r="O674">
            <v>318.6883014973501</v>
          </cell>
          <cell r="P674">
            <v>26132.440722782707</v>
          </cell>
          <cell r="Q674">
            <v>15</v>
          </cell>
          <cell r="R674">
            <v>318.68830149735004</v>
          </cell>
          <cell r="S674">
            <v>4780.3245224602506</v>
          </cell>
          <cell r="T674">
            <v>15</v>
          </cell>
          <cell r="U674">
            <v>318.6883014973501</v>
          </cell>
          <cell r="V674">
            <v>4780.3245224602515</v>
          </cell>
        </row>
        <row r="675">
          <cell r="B675">
            <v>1138</v>
          </cell>
          <cell r="C675" t="str">
            <v>Dixan 405g</v>
          </cell>
          <cell r="D675" t="str">
            <v>Cope</v>
          </cell>
          <cell r="E675">
            <v>0</v>
          </cell>
          <cell r="F675">
            <v>0</v>
          </cell>
          <cell r="G675">
            <v>0</v>
          </cell>
          <cell r="H675">
            <v>0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  <cell r="M675">
            <v>0</v>
          </cell>
          <cell r="N675">
            <v>0</v>
          </cell>
          <cell r="O675">
            <v>0</v>
          </cell>
          <cell r="P675">
            <v>0</v>
          </cell>
          <cell r="Q675">
            <v>0</v>
          </cell>
          <cell r="R675">
            <v>0</v>
          </cell>
          <cell r="S675">
            <v>0</v>
          </cell>
          <cell r="T675">
            <v>0</v>
          </cell>
          <cell r="U675">
            <v>0</v>
          </cell>
          <cell r="V675">
            <v>0</v>
          </cell>
        </row>
        <row r="676">
          <cell r="B676">
            <v>1139</v>
          </cell>
          <cell r="C676" t="str">
            <v>Kripor 500gr</v>
          </cell>
          <cell r="D676" t="str">
            <v>Cope</v>
          </cell>
          <cell r="E676">
            <v>4</v>
          </cell>
          <cell r="F676">
            <v>37.941176470588246</v>
          </cell>
          <cell r="G676">
            <v>151.76470588235298</v>
          </cell>
          <cell r="H676">
            <v>0</v>
          </cell>
          <cell r="I676">
            <v>0</v>
          </cell>
          <cell r="J676">
            <v>0</v>
          </cell>
          <cell r="K676">
            <v>4</v>
          </cell>
          <cell r="L676">
            <v>37.941176470588246</v>
          </cell>
          <cell r="M676">
            <v>151.76470588235298</v>
          </cell>
          <cell r="N676">
            <v>4</v>
          </cell>
          <cell r="O676">
            <v>37.941176470588246</v>
          </cell>
          <cell r="P676">
            <v>151.76470588235298</v>
          </cell>
          <cell r="Q676">
            <v>0</v>
          </cell>
          <cell r="R676">
            <v>0</v>
          </cell>
          <cell r="S676">
            <v>0</v>
          </cell>
          <cell r="T676">
            <v>0</v>
          </cell>
          <cell r="U676">
            <v>37.941176470588246</v>
          </cell>
          <cell r="V676">
            <v>0</v>
          </cell>
        </row>
        <row r="677">
          <cell r="B677">
            <v>1140</v>
          </cell>
          <cell r="C677" t="str">
            <v>Fshesa 245</v>
          </cell>
          <cell r="D677" t="str">
            <v>Cope</v>
          </cell>
          <cell r="E677">
            <v>30.730000000000004</v>
          </cell>
          <cell r="F677">
            <v>81.462006218196763</v>
          </cell>
          <cell r="G677">
            <v>2503.327451085187</v>
          </cell>
          <cell r="H677">
            <v>81</v>
          </cell>
          <cell r="I677">
            <v>82.407407407407405</v>
          </cell>
          <cell r="J677">
            <v>6675</v>
          </cell>
          <cell r="K677">
            <v>111.73</v>
          </cell>
          <cell r="L677">
            <v>82.147386119083393</v>
          </cell>
          <cell r="M677">
            <v>9178.3274510851879</v>
          </cell>
          <cell r="N677">
            <v>63.730000000000004</v>
          </cell>
          <cell r="O677">
            <v>82.147386119083393</v>
          </cell>
          <cell r="P677">
            <v>5235.2529173691846</v>
          </cell>
          <cell r="Q677">
            <v>48</v>
          </cell>
          <cell r="R677">
            <v>82.147386119083407</v>
          </cell>
          <cell r="S677">
            <v>3943.0745337160033</v>
          </cell>
          <cell r="T677">
            <v>48</v>
          </cell>
          <cell r="U677">
            <v>82.147386119083393</v>
          </cell>
          <cell r="V677">
            <v>3943.0745337160029</v>
          </cell>
        </row>
        <row r="678">
          <cell r="B678">
            <v>1141</v>
          </cell>
          <cell r="C678" t="str">
            <v>Shtupa</v>
          </cell>
          <cell r="D678" t="str">
            <v>Cope</v>
          </cell>
          <cell r="E678">
            <v>17</v>
          </cell>
          <cell r="F678">
            <v>93.0021485831939</v>
          </cell>
          <cell r="G678">
            <v>1581.0365259142964</v>
          </cell>
          <cell r="H678">
            <v>173</v>
          </cell>
          <cell r="I678">
            <v>107.13193699421964</v>
          </cell>
          <cell r="J678">
            <v>18533.825099999998</v>
          </cell>
          <cell r="K678">
            <v>190</v>
          </cell>
          <cell r="L678">
            <v>105.86769276796997</v>
          </cell>
          <cell r="M678">
            <v>20114.861625914295</v>
          </cell>
          <cell r="N678">
            <v>111</v>
          </cell>
          <cell r="O678">
            <v>105.86769276796997</v>
          </cell>
          <cell r="P678">
            <v>11751.313897244667</v>
          </cell>
          <cell r="Q678">
            <v>79</v>
          </cell>
          <cell r="R678">
            <v>105.86769276796997</v>
          </cell>
          <cell r="S678">
            <v>8363.5477286696278</v>
          </cell>
          <cell r="T678">
            <v>79</v>
          </cell>
          <cell r="U678">
            <v>105.86769276796997</v>
          </cell>
          <cell r="V678">
            <v>8363.5477286696278</v>
          </cell>
        </row>
        <row r="679">
          <cell r="B679">
            <v>1142</v>
          </cell>
          <cell r="C679" t="str">
            <v xml:space="preserve">Cakmak Bic </v>
          </cell>
          <cell r="D679" t="str">
            <v>Cope</v>
          </cell>
          <cell r="E679">
            <v>91</v>
          </cell>
          <cell r="F679">
            <v>33.388291535698237</v>
          </cell>
          <cell r="G679">
            <v>3038.3345297485394</v>
          </cell>
          <cell r="H679">
            <v>850</v>
          </cell>
          <cell r="I679">
            <v>34.730588235294121</v>
          </cell>
          <cell r="J679">
            <v>29521</v>
          </cell>
          <cell r="K679">
            <v>941</v>
          </cell>
          <cell r="L679">
            <v>34.600780584217361</v>
          </cell>
          <cell r="M679">
            <v>32559.334529748539</v>
          </cell>
          <cell r="N679">
            <v>744</v>
          </cell>
          <cell r="O679">
            <v>34.600780584217361</v>
          </cell>
          <cell r="P679">
            <v>25742.980754657718</v>
          </cell>
          <cell r="Q679">
            <v>197</v>
          </cell>
          <cell r="R679">
            <v>34.600780584217368</v>
          </cell>
          <cell r="S679">
            <v>6816.3537750908217</v>
          </cell>
          <cell r="T679">
            <v>197</v>
          </cell>
          <cell r="U679">
            <v>34.600780584217361</v>
          </cell>
          <cell r="V679">
            <v>6816.3537750908199</v>
          </cell>
        </row>
        <row r="680">
          <cell r="B680">
            <v>1143</v>
          </cell>
          <cell r="C680" t="str">
            <v>Perwoll 2L</v>
          </cell>
          <cell r="D680" t="str">
            <v>Cope</v>
          </cell>
          <cell r="E680">
            <v>6</v>
          </cell>
          <cell r="F680">
            <v>459.5678037037037</v>
          </cell>
          <cell r="G680">
            <v>2757.4068222222222</v>
          </cell>
          <cell r="H680">
            <v>24</v>
          </cell>
          <cell r="I680">
            <v>444.5</v>
          </cell>
          <cell r="J680">
            <v>10668</v>
          </cell>
          <cell r="K680">
            <v>30</v>
          </cell>
          <cell r="L680">
            <v>447.51356074074079</v>
          </cell>
          <cell r="M680">
            <v>13425.406822222223</v>
          </cell>
          <cell r="N680">
            <v>22</v>
          </cell>
          <cell r="O680">
            <v>447.51356074074079</v>
          </cell>
          <cell r="P680">
            <v>9845.2983362962968</v>
          </cell>
          <cell r="Q680">
            <v>8</v>
          </cell>
          <cell r="R680">
            <v>447.51356074074079</v>
          </cell>
          <cell r="S680">
            <v>3580.1084859259263</v>
          </cell>
          <cell r="T680">
            <v>8</v>
          </cell>
          <cell r="U680">
            <v>447.51356074074079</v>
          </cell>
          <cell r="V680">
            <v>3580.1084859259263</v>
          </cell>
        </row>
        <row r="681">
          <cell r="B681">
            <v>1144</v>
          </cell>
          <cell r="C681" t="str">
            <v xml:space="preserve">Bake Rolls </v>
          </cell>
          <cell r="D681" t="str">
            <v>Cope</v>
          </cell>
          <cell r="E681">
            <v>61</v>
          </cell>
          <cell r="F681">
            <v>42.966993395905611</v>
          </cell>
          <cell r="G681">
            <v>2620.9865971502422</v>
          </cell>
          <cell r="H681">
            <v>288</v>
          </cell>
          <cell r="I681">
            <v>40.00451666666666</v>
          </cell>
          <cell r="J681">
            <v>11521.300799999999</v>
          </cell>
          <cell r="K681">
            <v>349</v>
          </cell>
          <cell r="L681">
            <v>40.522313458883211</v>
          </cell>
          <cell r="M681">
            <v>14142.287397150241</v>
          </cell>
          <cell r="N681">
            <v>289</v>
          </cell>
          <cell r="O681">
            <v>40.522313458883211</v>
          </cell>
          <cell r="P681">
            <v>11710.948589617248</v>
          </cell>
          <cell r="Q681">
            <v>60</v>
          </cell>
          <cell r="R681">
            <v>40.522313458883218</v>
          </cell>
          <cell r="S681">
            <v>2431.3388075329931</v>
          </cell>
          <cell r="T681">
            <v>60</v>
          </cell>
          <cell r="U681">
            <v>40.522313458883211</v>
          </cell>
          <cell r="V681">
            <v>2431.3388075329926</v>
          </cell>
        </row>
        <row r="682">
          <cell r="B682">
            <v>1145</v>
          </cell>
          <cell r="C682" t="str">
            <v>Uzo 12 Greke  0.7L</v>
          </cell>
          <cell r="D682" t="str">
            <v>Cope</v>
          </cell>
          <cell r="E682">
            <v>12</v>
          </cell>
          <cell r="F682">
            <v>750</v>
          </cell>
          <cell r="G682">
            <v>9000</v>
          </cell>
          <cell r="H682">
            <v>0</v>
          </cell>
          <cell r="I682">
            <v>0</v>
          </cell>
          <cell r="J682">
            <v>0</v>
          </cell>
          <cell r="K682">
            <v>12</v>
          </cell>
          <cell r="L682">
            <v>750</v>
          </cell>
          <cell r="M682">
            <v>9000</v>
          </cell>
          <cell r="N682">
            <v>1</v>
          </cell>
          <cell r="O682">
            <v>750</v>
          </cell>
          <cell r="P682">
            <v>750</v>
          </cell>
          <cell r="Q682">
            <v>11</v>
          </cell>
          <cell r="R682">
            <v>750</v>
          </cell>
          <cell r="S682">
            <v>8250</v>
          </cell>
          <cell r="T682">
            <v>11</v>
          </cell>
          <cell r="U682">
            <v>750</v>
          </cell>
          <cell r="V682">
            <v>8250</v>
          </cell>
        </row>
        <row r="683">
          <cell r="B683">
            <v>1146</v>
          </cell>
          <cell r="C683" t="str">
            <v>Shampo Johnson Baby</v>
          </cell>
          <cell r="D683" t="str">
            <v>Cope</v>
          </cell>
          <cell r="E683">
            <v>26</v>
          </cell>
          <cell r="F683">
            <v>168.74460078853051</v>
          </cell>
          <cell r="G683">
            <v>4387.359620501793</v>
          </cell>
          <cell r="H683">
            <v>145</v>
          </cell>
          <cell r="I683">
            <v>157.21393379310345</v>
          </cell>
          <cell r="J683">
            <v>22796.020400000001</v>
          </cell>
          <cell r="K683">
            <v>171</v>
          </cell>
          <cell r="L683">
            <v>158.9671346228175</v>
          </cell>
          <cell r="M683">
            <v>27183.380020501794</v>
          </cell>
          <cell r="N683">
            <v>102</v>
          </cell>
          <cell r="O683">
            <v>158.9671346228175</v>
          </cell>
          <cell r="P683">
            <v>16214.647731527384</v>
          </cell>
          <cell r="Q683">
            <v>69</v>
          </cell>
          <cell r="R683">
            <v>158.96713462281753</v>
          </cell>
          <cell r="S683">
            <v>10968.73228897441</v>
          </cell>
          <cell r="T683">
            <v>69</v>
          </cell>
          <cell r="U683">
            <v>158.9671346228175</v>
          </cell>
          <cell r="V683">
            <v>10968.732288974406</v>
          </cell>
        </row>
        <row r="684">
          <cell r="B684">
            <v>1147</v>
          </cell>
          <cell r="C684" t="str">
            <v>Replay</v>
          </cell>
          <cell r="D684" t="str">
            <v>Cope</v>
          </cell>
          <cell r="E684">
            <v>202</v>
          </cell>
          <cell r="F684">
            <v>14.104246592202484</v>
          </cell>
          <cell r="G684">
            <v>2849.0578116249017</v>
          </cell>
          <cell r="H684">
            <v>5020</v>
          </cell>
          <cell r="I684">
            <v>13.888709561752986</v>
          </cell>
          <cell r="J684">
            <v>69721.321999999986</v>
          </cell>
          <cell r="K684">
            <v>5222</v>
          </cell>
          <cell r="L684">
            <v>13.897047072314225</v>
          </cell>
          <cell r="M684">
            <v>72570.37981162488</v>
          </cell>
          <cell r="N684">
            <v>4963</v>
          </cell>
          <cell r="O684">
            <v>13.897047072314225</v>
          </cell>
          <cell r="P684">
            <v>68971.044619895503</v>
          </cell>
          <cell r="Q684">
            <v>259</v>
          </cell>
          <cell r="R684">
            <v>13.897047072314196</v>
          </cell>
          <cell r="S684">
            <v>3599.3351917293767</v>
          </cell>
          <cell r="T684">
            <v>259</v>
          </cell>
          <cell r="U684">
            <v>13.897047072314225</v>
          </cell>
          <cell r="V684">
            <v>3599.335191729384</v>
          </cell>
        </row>
        <row r="685">
          <cell r="B685">
            <v>1148</v>
          </cell>
          <cell r="C685" t="str">
            <v>Neskafe</v>
          </cell>
          <cell r="D685" t="str">
            <v>Cope</v>
          </cell>
          <cell r="E685">
            <v>31</v>
          </cell>
          <cell r="F685">
            <v>259.15908883961555</v>
          </cell>
          <cell r="G685">
            <v>8033.9317540280827</v>
          </cell>
          <cell r="H685">
            <v>56</v>
          </cell>
          <cell r="I685">
            <v>148.21428571428572</v>
          </cell>
          <cell r="J685">
            <v>8300</v>
          </cell>
          <cell r="K685">
            <v>87</v>
          </cell>
          <cell r="L685">
            <v>187.74634200032278</v>
          </cell>
          <cell r="M685">
            <v>16333.931754028083</v>
          </cell>
          <cell r="N685">
            <v>67</v>
          </cell>
          <cell r="O685">
            <v>187.74634200032278</v>
          </cell>
          <cell r="P685">
            <v>12579.004914021627</v>
          </cell>
          <cell r="Q685">
            <v>20</v>
          </cell>
          <cell r="R685">
            <v>187.74634200032278</v>
          </cell>
          <cell r="S685">
            <v>3754.9268400064557</v>
          </cell>
          <cell r="T685">
            <v>20</v>
          </cell>
          <cell r="U685">
            <v>187.74634200032278</v>
          </cell>
          <cell r="V685">
            <v>3754.9268400064557</v>
          </cell>
        </row>
        <row r="686">
          <cell r="B686">
            <v>1149</v>
          </cell>
          <cell r="C686" t="str">
            <v>Shampo</v>
          </cell>
          <cell r="D686" t="str">
            <v>Cope</v>
          </cell>
          <cell r="E686">
            <v>108</v>
          </cell>
          <cell r="F686">
            <v>241.42136911258854</v>
          </cell>
          <cell r="G686">
            <v>26073.507864159561</v>
          </cell>
          <cell r="H686">
            <v>126</v>
          </cell>
          <cell r="I686">
            <v>214.46825238095238</v>
          </cell>
          <cell r="J686">
            <v>27022.999800000001</v>
          </cell>
          <cell r="K686">
            <v>234</v>
          </cell>
          <cell r="L686">
            <v>226.90815241093833</v>
          </cell>
          <cell r="M686">
            <v>53096.507664159566</v>
          </cell>
          <cell r="N686">
            <v>129</v>
          </cell>
          <cell r="O686">
            <v>226.90815241093833</v>
          </cell>
          <cell r="P686">
            <v>29271.151661011045</v>
          </cell>
          <cell r="Q686">
            <v>105</v>
          </cell>
          <cell r="R686">
            <v>226.9081524109383</v>
          </cell>
          <cell r="S686">
            <v>23825.356003148521</v>
          </cell>
          <cell r="T686">
            <v>105</v>
          </cell>
          <cell r="U686">
            <v>226.90815241093833</v>
          </cell>
          <cell r="V686">
            <v>23825.356003148525</v>
          </cell>
        </row>
        <row r="687">
          <cell r="B687">
            <v>1150</v>
          </cell>
          <cell r="C687" t="str">
            <v>Quando (Arom rrobash)</v>
          </cell>
          <cell r="D687" t="str">
            <v>Cope</v>
          </cell>
          <cell r="E687">
            <v>6</v>
          </cell>
          <cell r="F687">
            <v>325</v>
          </cell>
          <cell r="G687">
            <v>1950</v>
          </cell>
          <cell r="H687">
            <v>0</v>
          </cell>
          <cell r="I687">
            <v>0</v>
          </cell>
          <cell r="J687">
            <v>0</v>
          </cell>
          <cell r="K687">
            <v>6</v>
          </cell>
          <cell r="L687">
            <v>325</v>
          </cell>
          <cell r="M687">
            <v>1950</v>
          </cell>
          <cell r="N687">
            <v>2</v>
          </cell>
          <cell r="O687">
            <v>325</v>
          </cell>
          <cell r="P687">
            <v>650</v>
          </cell>
          <cell r="Q687">
            <v>4</v>
          </cell>
          <cell r="R687">
            <v>325</v>
          </cell>
          <cell r="S687">
            <v>1300</v>
          </cell>
          <cell r="T687">
            <v>4</v>
          </cell>
          <cell r="U687">
            <v>325</v>
          </cell>
          <cell r="V687">
            <v>1300</v>
          </cell>
        </row>
        <row r="688">
          <cell r="B688">
            <v>1151</v>
          </cell>
          <cell r="C688" t="str">
            <v>Leter Alumini 100m</v>
          </cell>
          <cell r="D688" t="str">
            <v>Cope</v>
          </cell>
          <cell r="E688">
            <v>22</v>
          </cell>
          <cell r="F688">
            <v>253.52605615234378</v>
          </cell>
          <cell r="G688">
            <v>5577.5732353515632</v>
          </cell>
          <cell r="H688">
            <v>26</v>
          </cell>
          <cell r="I688">
            <v>266.69230769230768</v>
          </cell>
          <cell r="J688">
            <v>6934</v>
          </cell>
          <cell r="K688">
            <v>48</v>
          </cell>
          <cell r="L688">
            <v>260.65777573649092</v>
          </cell>
          <cell r="M688">
            <v>12511.573235351563</v>
          </cell>
          <cell r="N688">
            <v>44</v>
          </cell>
          <cell r="O688">
            <v>260.65777573649092</v>
          </cell>
          <cell r="P688">
            <v>11468.9421324056</v>
          </cell>
          <cell r="Q688">
            <v>4</v>
          </cell>
          <cell r="R688">
            <v>260.65777573649075</v>
          </cell>
          <cell r="S688">
            <v>1042.631102945963</v>
          </cell>
          <cell r="T688">
            <v>4</v>
          </cell>
          <cell r="U688">
            <v>260.65777573649092</v>
          </cell>
          <cell r="V688">
            <v>1042.6311029459637</v>
          </cell>
        </row>
        <row r="689">
          <cell r="B689">
            <v>1152</v>
          </cell>
          <cell r="C689" t="str">
            <v>Detergjend te tjere</v>
          </cell>
          <cell r="D689" t="str">
            <v>Cope</v>
          </cell>
          <cell r="E689">
            <v>300</v>
          </cell>
          <cell r="F689">
            <v>162.89746059602649</v>
          </cell>
          <cell r="G689">
            <v>48869.238178807951</v>
          </cell>
          <cell r="H689">
            <v>0</v>
          </cell>
          <cell r="I689">
            <v>0</v>
          </cell>
          <cell r="J689">
            <v>0</v>
          </cell>
          <cell r="K689">
            <v>300</v>
          </cell>
          <cell r="L689">
            <v>162.89746059602649</v>
          </cell>
          <cell r="M689">
            <v>48869.238178807951</v>
          </cell>
          <cell r="N689">
            <v>24</v>
          </cell>
          <cell r="O689">
            <v>162.89746059602649</v>
          </cell>
          <cell r="P689">
            <v>3909.539054304636</v>
          </cell>
          <cell r="Q689">
            <v>276</v>
          </cell>
          <cell r="R689">
            <v>162.89746059602649</v>
          </cell>
          <cell r="S689">
            <v>44959.699124503313</v>
          </cell>
          <cell r="T689">
            <v>276</v>
          </cell>
          <cell r="U689">
            <v>162.89746059602649</v>
          </cell>
          <cell r="V689">
            <v>44959.699124503313</v>
          </cell>
        </row>
        <row r="690">
          <cell r="B690">
            <v>1153</v>
          </cell>
          <cell r="C690" t="str">
            <v>Bombla Gazi Elka 0.5 Lit</v>
          </cell>
          <cell r="D690" t="str">
            <v>Cope</v>
          </cell>
          <cell r="E690">
            <v>3</v>
          </cell>
          <cell r="F690">
            <v>69.196561115192409</v>
          </cell>
          <cell r="G690">
            <v>207.58968334557721</v>
          </cell>
          <cell r="H690">
            <v>1056</v>
          </cell>
          <cell r="I690">
            <v>68.484848484848484</v>
          </cell>
          <cell r="J690">
            <v>72320</v>
          </cell>
          <cell r="K690">
            <v>1059</v>
          </cell>
          <cell r="L690">
            <v>68.486864667937283</v>
          </cell>
          <cell r="M690">
            <v>72527.589683345577</v>
          </cell>
          <cell r="N690">
            <v>1050</v>
          </cell>
          <cell r="O690">
            <v>68.486864667937283</v>
          </cell>
          <cell r="P690">
            <v>71911.207901334143</v>
          </cell>
          <cell r="Q690">
            <v>9</v>
          </cell>
          <cell r="R690">
            <v>68.486864667937169</v>
          </cell>
          <cell r="S690">
            <v>616.38178201143455</v>
          </cell>
          <cell r="T690">
            <v>9</v>
          </cell>
          <cell r="U690">
            <v>68.486864667937283</v>
          </cell>
          <cell r="V690">
            <v>616.38178201143558</v>
          </cell>
        </row>
        <row r="691">
          <cell r="B691">
            <v>1154</v>
          </cell>
          <cell r="C691" t="str">
            <v>Ene, Kova, Kosh rrobash,</v>
          </cell>
          <cell r="D691" t="str">
            <v>Cope</v>
          </cell>
          <cell r="E691">
            <v>15</v>
          </cell>
          <cell r="F691">
            <v>240.40987853370606</v>
          </cell>
          <cell r="G691">
            <v>3606.148178005591</v>
          </cell>
          <cell r="H691">
            <v>26</v>
          </cell>
          <cell r="I691">
            <v>188.80769230769232</v>
          </cell>
          <cell r="J691">
            <v>4909</v>
          </cell>
          <cell r="K691">
            <v>41</v>
          </cell>
          <cell r="L691">
            <v>207.68654092696565</v>
          </cell>
          <cell r="M691">
            <v>8515.148178005591</v>
          </cell>
          <cell r="N691">
            <v>30</v>
          </cell>
          <cell r="O691">
            <v>207.68654092696565</v>
          </cell>
          <cell r="P691">
            <v>6230.5962278089692</v>
          </cell>
          <cell r="Q691">
            <v>11</v>
          </cell>
          <cell r="R691">
            <v>207.68654092696562</v>
          </cell>
          <cell r="S691">
            <v>2284.5519501966219</v>
          </cell>
          <cell r="T691">
            <v>11</v>
          </cell>
          <cell r="U691">
            <v>207.68654092696565</v>
          </cell>
          <cell r="V691">
            <v>2284.5519501966223</v>
          </cell>
        </row>
        <row r="692">
          <cell r="B692">
            <v>1155</v>
          </cell>
          <cell r="C692" t="str">
            <v>Amareta Mjalti</v>
          </cell>
          <cell r="D692" t="str">
            <v>Cope</v>
          </cell>
          <cell r="E692">
            <v>0</v>
          </cell>
          <cell r="F692">
            <v>0</v>
          </cell>
          <cell r="G692">
            <v>0</v>
          </cell>
          <cell r="H692">
            <v>5</v>
          </cell>
          <cell r="I692">
            <v>83.4</v>
          </cell>
          <cell r="J692">
            <v>417</v>
          </cell>
          <cell r="K692">
            <v>5</v>
          </cell>
          <cell r="L692">
            <v>83.4</v>
          </cell>
          <cell r="M692">
            <v>417</v>
          </cell>
          <cell r="N692">
            <v>5</v>
          </cell>
          <cell r="O692">
            <v>83.4</v>
          </cell>
          <cell r="P692">
            <v>417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83.4</v>
          </cell>
          <cell r="V692">
            <v>0</v>
          </cell>
        </row>
        <row r="693">
          <cell r="B693">
            <v>1156</v>
          </cell>
          <cell r="C693" t="str">
            <v>Minimolto</v>
          </cell>
          <cell r="D693" t="str">
            <v>Cope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  <cell r="M693">
            <v>0</v>
          </cell>
          <cell r="N693">
            <v>0</v>
          </cell>
          <cell r="O693">
            <v>0</v>
          </cell>
          <cell r="P693">
            <v>0</v>
          </cell>
          <cell r="Q693">
            <v>0</v>
          </cell>
          <cell r="R693">
            <v>0</v>
          </cell>
          <cell r="S693">
            <v>0</v>
          </cell>
          <cell r="T693">
            <v>0</v>
          </cell>
          <cell r="U693">
            <v>0</v>
          </cell>
          <cell r="V693">
            <v>0</v>
          </cell>
        </row>
        <row r="694">
          <cell r="B694">
            <v>1157</v>
          </cell>
          <cell r="C694" t="str">
            <v>Sfolia</v>
          </cell>
          <cell r="D694" t="str">
            <v>Cope</v>
          </cell>
          <cell r="E694">
            <v>10</v>
          </cell>
          <cell r="F694">
            <v>75</v>
          </cell>
          <cell r="G694">
            <v>750</v>
          </cell>
          <cell r="H694">
            <v>0</v>
          </cell>
          <cell r="I694">
            <v>0</v>
          </cell>
          <cell r="J694">
            <v>0</v>
          </cell>
          <cell r="K694">
            <v>10</v>
          </cell>
          <cell r="L694">
            <v>75</v>
          </cell>
          <cell r="M694">
            <v>750</v>
          </cell>
          <cell r="N694">
            <v>10</v>
          </cell>
          <cell r="O694">
            <v>75</v>
          </cell>
          <cell r="P694">
            <v>750</v>
          </cell>
          <cell r="Q694">
            <v>0</v>
          </cell>
          <cell r="R694">
            <v>0</v>
          </cell>
          <cell r="S694">
            <v>0</v>
          </cell>
          <cell r="T694">
            <v>0</v>
          </cell>
          <cell r="U694">
            <v>75</v>
          </cell>
          <cell r="V694">
            <v>0</v>
          </cell>
        </row>
        <row r="695">
          <cell r="B695">
            <v>1158</v>
          </cell>
          <cell r="C695" t="str">
            <v>Yippi 0.33Lit</v>
          </cell>
          <cell r="D695" t="str">
            <v>Cope</v>
          </cell>
          <cell r="E695">
            <v>24</v>
          </cell>
          <cell r="F695">
            <v>58.333253594771236</v>
          </cell>
          <cell r="G695">
            <v>1399.9980862745097</v>
          </cell>
          <cell r="H695">
            <v>228</v>
          </cell>
          <cell r="I695">
            <v>58.333329824561396</v>
          </cell>
          <cell r="J695">
            <v>13299.999199999998</v>
          </cell>
          <cell r="K695">
            <v>252</v>
          </cell>
          <cell r="L695">
            <v>58.333322564581387</v>
          </cell>
          <cell r="M695">
            <v>14699.997286274509</v>
          </cell>
          <cell r="N695">
            <v>195</v>
          </cell>
          <cell r="O695">
            <v>58.333322564581387</v>
          </cell>
          <cell r="P695">
            <v>11374.997900093371</v>
          </cell>
          <cell r="Q695">
            <v>57</v>
          </cell>
          <cell r="R695">
            <v>58.333322564581373</v>
          </cell>
          <cell r="S695">
            <v>3324.9993861811381</v>
          </cell>
          <cell r="T695">
            <v>57</v>
          </cell>
          <cell r="U695">
            <v>58.333322564581387</v>
          </cell>
          <cell r="V695">
            <v>3324.999386181139</v>
          </cell>
        </row>
        <row r="696">
          <cell r="B696">
            <v>1159</v>
          </cell>
          <cell r="C696" t="str">
            <v>Mjalt Industrial</v>
          </cell>
          <cell r="D696" t="str">
            <v>Cope</v>
          </cell>
          <cell r="E696">
            <v>3</v>
          </cell>
          <cell r="F696">
            <v>104.01514621212118</v>
          </cell>
          <cell r="G696">
            <v>312.04543863636354</v>
          </cell>
          <cell r="H696">
            <v>36</v>
          </cell>
          <cell r="I696">
            <v>91.666644444444444</v>
          </cell>
          <cell r="J696">
            <v>3299.9992000000002</v>
          </cell>
          <cell r="K696">
            <v>39</v>
          </cell>
          <cell r="L696">
            <v>92.616529195804205</v>
          </cell>
          <cell r="M696">
            <v>3612.0446386363637</v>
          </cell>
          <cell r="N696">
            <v>33</v>
          </cell>
          <cell r="O696">
            <v>92.616529195804205</v>
          </cell>
          <cell r="P696">
            <v>3056.3454634615387</v>
          </cell>
          <cell r="Q696">
            <v>6</v>
          </cell>
          <cell r="R696">
            <v>92.616529195804176</v>
          </cell>
          <cell r="S696">
            <v>555.69917517482509</v>
          </cell>
          <cell r="T696">
            <v>6</v>
          </cell>
          <cell r="U696">
            <v>92.616529195804205</v>
          </cell>
          <cell r="V696">
            <v>555.6991751748252</v>
          </cell>
        </row>
        <row r="697">
          <cell r="B697">
            <v>1160</v>
          </cell>
          <cell r="C697" t="str">
            <v>Ferges</v>
          </cell>
          <cell r="D697" t="str">
            <v>Cope</v>
          </cell>
          <cell r="E697">
            <v>39</v>
          </cell>
          <cell r="F697">
            <v>84.12194901960784</v>
          </cell>
          <cell r="G697">
            <v>3280.7560117647058</v>
          </cell>
          <cell r="H697">
            <v>84</v>
          </cell>
          <cell r="I697">
            <v>89.28571904761904</v>
          </cell>
          <cell r="J697">
            <v>7500.0003999999999</v>
          </cell>
          <cell r="K697">
            <v>123</v>
          </cell>
          <cell r="L697">
            <v>87.648426111908179</v>
          </cell>
          <cell r="M697">
            <v>10780.756411764705</v>
          </cell>
          <cell r="N697">
            <v>59</v>
          </cell>
          <cell r="O697">
            <v>87.648426111908179</v>
          </cell>
          <cell r="P697">
            <v>5171.2571406025827</v>
          </cell>
          <cell r="Q697">
            <v>64</v>
          </cell>
          <cell r="R697">
            <v>87.648426111908165</v>
          </cell>
          <cell r="S697">
            <v>5609.4992711621226</v>
          </cell>
          <cell r="T697">
            <v>64</v>
          </cell>
          <cell r="U697">
            <v>87.648426111908179</v>
          </cell>
          <cell r="V697">
            <v>5609.4992711621235</v>
          </cell>
        </row>
        <row r="698">
          <cell r="B698">
            <v>1161</v>
          </cell>
          <cell r="C698" t="str">
            <v>Cokollat Prima</v>
          </cell>
          <cell r="D698" t="str">
            <v>Cope</v>
          </cell>
          <cell r="E698">
            <v>11</v>
          </cell>
          <cell r="F698">
            <v>47.205768617021185</v>
          </cell>
          <cell r="G698">
            <v>519.26345478723306</v>
          </cell>
          <cell r="H698">
            <v>240</v>
          </cell>
          <cell r="I698">
            <v>53.653408333333338</v>
          </cell>
          <cell r="J698">
            <v>12876.818000000001</v>
          </cell>
          <cell r="K698">
            <v>251</v>
          </cell>
          <cell r="L698">
            <v>53.370842449351528</v>
          </cell>
          <cell r="M698">
            <v>13396.081454787234</v>
          </cell>
          <cell r="N698">
            <v>212</v>
          </cell>
          <cell r="O698">
            <v>53.370842449351528</v>
          </cell>
          <cell r="P698">
            <v>11314.618599262523</v>
          </cell>
          <cell r="Q698">
            <v>39</v>
          </cell>
          <cell r="R698">
            <v>53.370842449351564</v>
          </cell>
          <cell r="S698">
            <v>2081.4628555247109</v>
          </cell>
          <cell r="T698">
            <v>39</v>
          </cell>
          <cell r="U698">
            <v>53.370842449351528</v>
          </cell>
          <cell r="V698">
            <v>2081.4628555247095</v>
          </cell>
        </row>
        <row r="699">
          <cell r="B699">
            <v>1162</v>
          </cell>
          <cell r="C699" t="str">
            <v>Ariel Liq</v>
          </cell>
          <cell r="D699" t="str">
            <v>Cope</v>
          </cell>
          <cell r="E699">
            <v>6</v>
          </cell>
          <cell r="F699">
            <v>464.25599999999991</v>
          </cell>
          <cell r="G699">
            <v>2785.5359999999996</v>
          </cell>
          <cell r="H699">
            <v>6</v>
          </cell>
          <cell r="I699">
            <v>225.39</v>
          </cell>
          <cell r="J699">
            <v>1352.34</v>
          </cell>
          <cell r="K699">
            <v>12</v>
          </cell>
          <cell r="L699">
            <v>344.82299999999992</v>
          </cell>
          <cell r="M699">
            <v>4137.8759999999993</v>
          </cell>
          <cell r="N699">
            <v>11</v>
          </cell>
          <cell r="O699">
            <v>344.82299999999992</v>
          </cell>
          <cell r="P699">
            <v>3793.052999999999</v>
          </cell>
          <cell r="Q699">
            <v>1</v>
          </cell>
          <cell r="R699">
            <v>344.82300000000032</v>
          </cell>
          <cell r="S699">
            <v>344.82300000000032</v>
          </cell>
          <cell r="T699">
            <v>1</v>
          </cell>
          <cell r="U699">
            <v>344.82299999999992</v>
          </cell>
          <cell r="V699">
            <v>344.82299999999992</v>
          </cell>
        </row>
        <row r="700">
          <cell r="B700">
            <v>1163</v>
          </cell>
          <cell r="C700" t="str">
            <v>Akullore</v>
          </cell>
          <cell r="D700" t="str">
            <v>cope</v>
          </cell>
          <cell r="E700">
            <v>788</v>
          </cell>
          <cell r="F700">
            <v>42.673148596464259</v>
          </cell>
          <cell r="G700">
            <v>33626.441094013833</v>
          </cell>
          <cell r="H700">
            <v>6567</v>
          </cell>
          <cell r="I700">
            <v>31.598323481041575</v>
          </cell>
          <cell r="J700">
            <v>207506.19030000002</v>
          </cell>
          <cell r="K700">
            <v>7355</v>
          </cell>
          <cell r="L700">
            <v>32.784858109315273</v>
          </cell>
          <cell r="M700">
            <v>241132.63139401385</v>
          </cell>
          <cell r="N700">
            <v>6732</v>
          </cell>
          <cell r="O700">
            <v>32.784858109315273</v>
          </cell>
          <cell r="P700">
            <v>220707.66479191041</v>
          </cell>
          <cell r="Q700">
            <v>623</v>
          </cell>
          <cell r="R700">
            <v>32.784858109315309</v>
          </cell>
          <cell r="S700">
            <v>20424.966602103435</v>
          </cell>
          <cell r="T700">
            <v>623</v>
          </cell>
          <cell r="U700">
            <v>32.784858109315273</v>
          </cell>
          <cell r="V700">
            <v>20424.966602103414</v>
          </cell>
        </row>
        <row r="701">
          <cell r="B701">
            <v>1164</v>
          </cell>
          <cell r="C701" t="str">
            <v>Silan 2L</v>
          </cell>
          <cell r="D701" t="str">
            <v>Cope</v>
          </cell>
          <cell r="E701">
            <v>4</v>
          </cell>
          <cell r="F701">
            <v>333.33330000000001</v>
          </cell>
          <cell r="G701">
            <v>1333.3332</v>
          </cell>
          <cell r="H701">
            <v>8</v>
          </cell>
          <cell r="I701">
            <v>333.25</v>
          </cell>
          <cell r="J701">
            <v>2666</v>
          </cell>
          <cell r="K701">
            <v>12</v>
          </cell>
          <cell r="L701">
            <v>333.27776666666665</v>
          </cell>
          <cell r="M701">
            <v>3999.3332</v>
          </cell>
          <cell r="N701">
            <v>8</v>
          </cell>
          <cell r="O701">
            <v>333.27776666666665</v>
          </cell>
          <cell r="P701">
            <v>2666.2221333333332</v>
          </cell>
          <cell r="Q701">
            <v>4</v>
          </cell>
          <cell r="R701">
            <v>333.27776666666671</v>
          </cell>
          <cell r="S701">
            <v>1333.1110666666668</v>
          </cell>
          <cell r="T701">
            <v>4</v>
          </cell>
          <cell r="U701">
            <v>333.27776666666665</v>
          </cell>
          <cell r="V701">
            <v>1333.1110666666666</v>
          </cell>
        </row>
        <row r="702">
          <cell r="B702">
            <v>1165</v>
          </cell>
          <cell r="C702" t="str">
            <v>Uji Vitamin 0.33Lit</v>
          </cell>
          <cell r="D702" t="str">
            <v>Cope</v>
          </cell>
          <cell r="E702">
            <v>5</v>
          </cell>
          <cell r="F702">
            <v>50</v>
          </cell>
          <cell r="G702">
            <v>250</v>
          </cell>
          <cell r="H702">
            <v>24</v>
          </cell>
          <cell r="I702">
            <v>39.583316666666668</v>
          </cell>
          <cell r="J702">
            <v>949.99959999999999</v>
          </cell>
          <cell r="K702">
            <v>29</v>
          </cell>
          <cell r="L702">
            <v>41.379296551724138</v>
          </cell>
          <cell r="M702">
            <v>1199.9996000000001</v>
          </cell>
          <cell r="N702">
            <v>27</v>
          </cell>
          <cell r="O702">
            <v>41.379296551724138</v>
          </cell>
          <cell r="P702">
            <v>1117.2410068965517</v>
          </cell>
          <cell r="Q702">
            <v>2</v>
          </cell>
          <cell r="R702">
            <v>41.379296551724224</v>
          </cell>
          <cell r="S702">
            <v>82.758593103448447</v>
          </cell>
          <cell r="T702">
            <v>2</v>
          </cell>
          <cell r="U702">
            <v>41.379296551724138</v>
          </cell>
          <cell r="V702">
            <v>82.758593103448277</v>
          </cell>
        </row>
        <row r="703">
          <cell r="B703">
            <v>1166</v>
          </cell>
          <cell r="C703" t="str">
            <v>Test 250gr</v>
          </cell>
          <cell r="D703" t="str">
            <v>Cope</v>
          </cell>
          <cell r="E703">
            <v>5</v>
          </cell>
          <cell r="F703">
            <v>34.924010714285757</v>
          </cell>
          <cell r="G703">
            <v>174.6200535714288</v>
          </cell>
          <cell r="H703">
            <v>251</v>
          </cell>
          <cell r="I703">
            <v>32.649392828685251</v>
          </cell>
          <cell r="J703">
            <v>8194.9975999999988</v>
          </cell>
          <cell r="K703">
            <v>256</v>
          </cell>
          <cell r="L703">
            <v>32.693818959263389</v>
          </cell>
          <cell r="M703">
            <v>8369.6176535714276</v>
          </cell>
          <cell r="N703">
            <v>247</v>
          </cell>
          <cell r="O703">
            <v>32.693818959263389</v>
          </cell>
          <cell r="P703">
            <v>8075.3732829380569</v>
          </cell>
          <cell r="Q703">
            <v>9</v>
          </cell>
          <cell r="R703">
            <v>32.693818959263403</v>
          </cell>
          <cell r="S703">
            <v>294.24437063337064</v>
          </cell>
          <cell r="T703">
            <v>9</v>
          </cell>
          <cell r="U703">
            <v>32.693818959263389</v>
          </cell>
          <cell r="V703">
            <v>294.24437063337052</v>
          </cell>
        </row>
        <row r="704">
          <cell r="B704">
            <v>1167</v>
          </cell>
          <cell r="C704" t="str">
            <v>Test 380gr</v>
          </cell>
          <cell r="D704" t="str">
            <v>Cope</v>
          </cell>
          <cell r="E704">
            <v>21</v>
          </cell>
          <cell r="F704">
            <v>57.988995409836058</v>
          </cell>
          <cell r="G704">
            <v>1217.7689036065572</v>
          </cell>
          <cell r="H704">
            <v>66</v>
          </cell>
          <cell r="I704">
            <v>54.090909090909093</v>
          </cell>
          <cell r="J704">
            <v>3570</v>
          </cell>
          <cell r="K704">
            <v>87</v>
          </cell>
          <cell r="L704">
            <v>55.031826478236283</v>
          </cell>
          <cell r="M704">
            <v>4787.7689036065567</v>
          </cell>
          <cell r="N704">
            <v>87</v>
          </cell>
          <cell r="O704">
            <v>55.031826478236283</v>
          </cell>
          <cell r="P704">
            <v>4787.7689036065567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55.031826478236283</v>
          </cell>
          <cell r="V704">
            <v>0</v>
          </cell>
        </row>
        <row r="705">
          <cell r="B705">
            <v>1168</v>
          </cell>
          <cell r="C705" t="str">
            <v>Recel</v>
          </cell>
          <cell r="D705" t="str">
            <v>Cope</v>
          </cell>
          <cell r="E705">
            <v>14</v>
          </cell>
          <cell r="F705">
            <v>123.23231515151512</v>
          </cell>
          <cell r="G705">
            <v>1725.2524121212118</v>
          </cell>
          <cell r="H705">
            <v>32</v>
          </cell>
          <cell r="I705">
            <v>170.8125</v>
          </cell>
          <cell r="J705">
            <v>5466</v>
          </cell>
          <cell r="K705">
            <v>46</v>
          </cell>
          <cell r="L705">
            <v>156.33157417654809</v>
          </cell>
          <cell r="M705">
            <v>7191.2524121212118</v>
          </cell>
          <cell r="N705">
            <v>32</v>
          </cell>
          <cell r="O705">
            <v>156.33157417654809</v>
          </cell>
          <cell r="P705">
            <v>5002.6103736495388</v>
          </cell>
          <cell r="Q705">
            <v>14</v>
          </cell>
          <cell r="R705">
            <v>156.33157417654806</v>
          </cell>
          <cell r="S705">
            <v>2188.642038471673</v>
          </cell>
          <cell r="T705">
            <v>14</v>
          </cell>
          <cell r="U705">
            <v>156.33157417654809</v>
          </cell>
          <cell r="V705">
            <v>2188.642038471673</v>
          </cell>
        </row>
        <row r="706">
          <cell r="B706">
            <v>1169</v>
          </cell>
          <cell r="C706" t="str">
            <v>Vaj Misri</v>
          </cell>
          <cell r="D706" t="str">
            <v>Cope</v>
          </cell>
          <cell r="E706">
            <v>11</v>
          </cell>
          <cell r="F706">
            <v>188.88888888888894</v>
          </cell>
          <cell r="G706">
            <v>2077.7777777777783</v>
          </cell>
          <cell r="H706">
            <v>48</v>
          </cell>
          <cell r="I706">
            <v>173.75</v>
          </cell>
          <cell r="J706">
            <v>8340</v>
          </cell>
          <cell r="K706">
            <v>59</v>
          </cell>
          <cell r="L706">
            <v>176.57250470809791</v>
          </cell>
          <cell r="M706">
            <v>10417.777777777777</v>
          </cell>
          <cell r="N706">
            <v>40</v>
          </cell>
          <cell r="O706">
            <v>176.57250470809791</v>
          </cell>
          <cell r="P706">
            <v>7062.9001883239162</v>
          </cell>
          <cell r="Q706">
            <v>19</v>
          </cell>
          <cell r="R706">
            <v>176.57250470809797</v>
          </cell>
          <cell r="S706">
            <v>3354.8775894538612</v>
          </cell>
          <cell r="T706">
            <v>19</v>
          </cell>
          <cell r="U706">
            <v>176.57250470809791</v>
          </cell>
          <cell r="V706">
            <v>3354.8775894538603</v>
          </cell>
        </row>
        <row r="707">
          <cell r="B707">
            <v>1170</v>
          </cell>
          <cell r="C707" t="str">
            <v>Malboro 10</v>
          </cell>
          <cell r="D707" t="str">
            <v>Paketa</v>
          </cell>
          <cell r="E707">
            <v>49</v>
          </cell>
          <cell r="F707">
            <v>139.11832061068699</v>
          </cell>
          <cell r="G707">
            <v>6816.7977099236632</v>
          </cell>
          <cell r="H707">
            <v>180</v>
          </cell>
          <cell r="I707">
            <v>149</v>
          </cell>
          <cell r="J707">
            <v>26820</v>
          </cell>
          <cell r="K707">
            <v>229</v>
          </cell>
          <cell r="L707">
            <v>146.8855795193173</v>
          </cell>
          <cell r="M707">
            <v>33636.79770992366</v>
          </cell>
          <cell r="N707">
            <v>160</v>
          </cell>
          <cell r="O707">
            <v>146.8855795193173</v>
          </cell>
          <cell r="P707">
            <v>23501.692723090768</v>
          </cell>
          <cell r="Q707">
            <v>69</v>
          </cell>
          <cell r="R707">
            <v>146.88557951931728</v>
          </cell>
          <cell r="S707">
            <v>10135.104986832892</v>
          </cell>
          <cell r="T707">
            <v>69</v>
          </cell>
          <cell r="U707">
            <v>146.8855795193173</v>
          </cell>
          <cell r="V707">
            <v>10135.104986832894</v>
          </cell>
        </row>
        <row r="708">
          <cell r="B708">
            <v>1171</v>
          </cell>
          <cell r="C708" t="str">
            <v>Krudo</v>
          </cell>
          <cell r="D708" t="str">
            <v>Cope</v>
          </cell>
          <cell r="E708">
            <v>0</v>
          </cell>
          <cell r="F708">
            <v>0</v>
          </cell>
          <cell r="G708">
            <v>0</v>
          </cell>
          <cell r="H708">
            <v>4</v>
          </cell>
          <cell r="I708">
            <v>208.25</v>
          </cell>
          <cell r="J708">
            <v>833</v>
          </cell>
          <cell r="K708">
            <v>4</v>
          </cell>
          <cell r="L708">
            <v>208.25</v>
          </cell>
          <cell r="M708">
            <v>833</v>
          </cell>
          <cell r="N708">
            <v>0</v>
          </cell>
          <cell r="O708">
            <v>208.25</v>
          </cell>
          <cell r="P708">
            <v>0</v>
          </cell>
          <cell r="Q708">
            <v>4</v>
          </cell>
          <cell r="R708">
            <v>208.25</v>
          </cell>
          <cell r="S708">
            <v>833</v>
          </cell>
          <cell r="T708">
            <v>4</v>
          </cell>
          <cell r="U708">
            <v>208.25</v>
          </cell>
          <cell r="V708">
            <v>833</v>
          </cell>
        </row>
        <row r="709">
          <cell r="B709">
            <v>1172</v>
          </cell>
          <cell r="C709" t="str">
            <v>Djath Bebe</v>
          </cell>
          <cell r="D709" t="str">
            <v>Cope</v>
          </cell>
          <cell r="E709">
            <v>1</v>
          </cell>
          <cell r="F709">
            <v>68.560590909090479</v>
          </cell>
          <cell r="G709">
            <v>68.560590909090479</v>
          </cell>
          <cell r="H709">
            <v>26</v>
          </cell>
          <cell r="I709">
            <v>67.294884615384618</v>
          </cell>
          <cell r="J709">
            <v>1749.6669999999999</v>
          </cell>
          <cell r="K709">
            <v>27</v>
          </cell>
          <cell r="L709">
            <v>67.341762626262607</v>
          </cell>
          <cell r="M709">
            <v>1818.2275909090904</v>
          </cell>
          <cell r="N709">
            <v>27</v>
          </cell>
          <cell r="O709">
            <v>67.341762626262607</v>
          </cell>
          <cell r="P709">
            <v>1818.2275909090904</v>
          </cell>
          <cell r="Q709">
            <v>0</v>
          </cell>
          <cell r="R709">
            <v>0</v>
          </cell>
          <cell r="S709">
            <v>0</v>
          </cell>
          <cell r="T709">
            <v>0</v>
          </cell>
          <cell r="U709">
            <v>67.341762626262607</v>
          </cell>
          <cell r="V709">
            <v>0</v>
          </cell>
        </row>
        <row r="710">
          <cell r="B710">
            <v>1173</v>
          </cell>
          <cell r="C710" t="str">
            <v>Vaj Ulliri 1 Lit</v>
          </cell>
          <cell r="D710" t="str">
            <v>Cope</v>
          </cell>
          <cell r="E710">
            <v>11</v>
          </cell>
          <cell r="F710">
            <v>291.66660289855076</v>
          </cell>
          <cell r="G710">
            <v>3208.3326318840582</v>
          </cell>
          <cell r="H710">
            <v>0</v>
          </cell>
          <cell r="I710">
            <v>0</v>
          </cell>
          <cell r="J710">
            <v>0</v>
          </cell>
          <cell r="K710">
            <v>11</v>
          </cell>
          <cell r="L710">
            <v>291.66660289855076</v>
          </cell>
          <cell r="M710">
            <v>3208.3326318840582</v>
          </cell>
          <cell r="N710">
            <v>0</v>
          </cell>
          <cell r="O710">
            <v>291.66660289855076</v>
          </cell>
          <cell r="P710">
            <v>0</v>
          </cell>
          <cell r="Q710">
            <v>11</v>
          </cell>
          <cell r="R710">
            <v>291.66660289855076</v>
          </cell>
          <cell r="S710">
            <v>3208.3326318840582</v>
          </cell>
          <cell r="T710">
            <v>11</v>
          </cell>
          <cell r="U710">
            <v>291.66660289855076</v>
          </cell>
          <cell r="V710">
            <v>3208.3326318840582</v>
          </cell>
        </row>
        <row r="711">
          <cell r="B711">
            <v>1174</v>
          </cell>
          <cell r="C711" t="str">
            <v>Code Skay Cigare</v>
          </cell>
          <cell r="D711" t="str">
            <v>Paketa</v>
          </cell>
          <cell r="E711">
            <v>1</v>
          </cell>
          <cell r="F711">
            <v>185.90909090909099</v>
          </cell>
          <cell r="G711">
            <v>185.90909090909099</v>
          </cell>
          <cell r="H711">
            <v>0</v>
          </cell>
          <cell r="I711">
            <v>0</v>
          </cell>
          <cell r="J711">
            <v>0</v>
          </cell>
          <cell r="K711">
            <v>1</v>
          </cell>
          <cell r="L711">
            <v>185.90909090909099</v>
          </cell>
          <cell r="M711">
            <v>185.90909090909099</v>
          </cell>
          <cell r="N711">
            <v>0</v>
          </cell>
          <cell r="O711">
            <v>185.90909090909099</v>
          </cell>
          <cell r="P711">
            <v>0</v>
          </cell>
          <cell r="Q711">
            <v>1</v>
          </cell>
          <cell r="R711">
            <v>185.90909090909099</v>
          </cell>
          <cell r="S711">
            <v>185.90909090909099</v>
          </cell>
          <cell r="T711">
            <v>1</v>
          </cell>
          <cell r="U711">
            <v>185.90909090909099</v>
          </cell>
          <cell r="V711">
            <v>185.90909090909099</v>
          </cell>
        </row>
        <row r="712">
          <cell r="B712">
            <v>1175</v>
          </cell>
          <cell r="C712" t="str">
            <v>Ryagol</v>
          </cell>
          <cell r="D712" t="str">
            <v>Paketa</v>
          </cell>
          <cell r="E712">
            <v>0</v>
          </cell>
          <cell r="F712">
            <v>0</v>
          </cell>
          <cell r="G712">
            <v>0</v>
          </cell>
          <cell r="H712">
            <v>0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  <cell r="M712">
            <v>0</v>
          </cell>
          <cell r="N712">
            <v>0</v>
          </cell>
          <cell r="O712">
            <v>0</v>
          </cell>
          <cell r="P712">
            <v>0</v>
          </cell>
          <cell r="Q712">
            <v>0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</row>
        <row r="713">
          <cell r="B713">
            <v>1176</v>
          </cell>
          <cell r="C713" t="str">
            <v>Dove Slims Cigare</v>
          </cell>
          <cell r="D713" t="str">
            <v>Paketa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  <cell r="M713">
            <v>0</v>
          </cell>
          <cell r="N713">
            <v>0</v>
          </cell>
          <cell r="O713">
            <v>0</v>
          </cell>
          <cell r="P713">
            <v>0</v>
          </cell>
          <cell r="Q713">
            <v>0</v>
          </cell>
          <cell r="R713">
            <v>0</v>
          </cell>
          <cell r="S713">
            <v>0</v>
          </cell>
          <cell r="T713">
            <v>0</v>
          </cell>
          <cell r="U713">
            <v>0</v>
          </cell>
          <cell r="V713">
            <v>0</v>
          </cell>
        </row>
        <row r="714">
          <cell r="B714">
            <v>1177</v>
          </cell>
          <cell r="C714" t="str">
            <v>Lucky Strike</v>
          </cell>
          <cell r="D714" t="str">
            <v>Paketa</v>
          </cell>
          <cell r="E714">
            <v>11</v>
          </cell>
          <cell r="F714">
            <v>208.73469387755097</v>
          </cell>
          <cell r="G714">
            <v>2296.0816326530608</v>
          </cell>
          <cell r="H714">
            <v>0</v>
          </cell>
          <cell r="I714">
            <v>0</v>
          </cell>
          <cell r="J714">
            <v>0</v>
          </cell>
          <cell r="K714">
            <v>11</v>
          </cell>
          <cell r="L714">
            <v>208.73469387755097</v>
          </cell>
          <cell r="M714">
            <v>2296.0816326530608</v>
          </cell>
          <cell r="N714">
            <v>7</v>
          </cell>
          <cell r="O714">
            <v>208.73469387755097</v>
          </cell>
          <cell r="P714">
            <v>1461.1428571428569</v>
          </cell>
          <cell r="Q714">
            <v>4</v>
          </cell>
          <cell r="R714">
            <v>208.73469387755097</v>
          </cell>
          <cell r="S714">
            <v>834.93877551020387</v>
          </cell>
          <cell r="T714">
            <v>4</v>
          </cell>
          <cell r="U714">
            <v>208.73469387755097</v>
          </cell>
          <cell r="V714">
            <v>834.93877551020387</v>
          </cell>
        </row>
        <row r="715">
          <cell r="B715">
            <v>1178</v>
          </cell>
          <cell r="C715" t="str">
            <v>Deo Old Spice</v>
          </cell>
          <cell r="D715" t="str">
            <v>Cope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  <cell r="M715">
            <v>0</v>
          </cell>
          <cell r="N715">
            <v>0</v>
          </cell>
          <cell r="O715">
            <v>0</v>
          </cell>
          <cell r="P715">
            <v>0</v>
          </cell>
          <cell r="Q715">
            <v>0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</row>
        <row r="716">
          <cell r="B716">
            <v>1179</v>
          </cell>
          <cell r="C716" t="str">
            <v>Bioaktiv 12 kg Sumer</v>
          </cell>
          <cell r="D716" t="str">
            <v>Cope</v>
          </cell>
          <cell r="E716">
            <v>0</v>
          </cell>
          <cell r="F716">
            <v>0</v>
          </cell>
          <cell r="G716">
            <v>0</v>
          </cell>
          <cell r="H716">
            <v>14</v>
          </cell>
          <cell r="I716">
            <v>1084</v>
          </cell>
          <cell r="J716">
            <v>15176</v>
          </cell>
          <cell r="K716">
            <v>14</v>
          </cell>
          <cell r="L716">
            <v>1084</v>
          </cell>
          <cell r="M716">
            <v>15176</v>
          </cell>
          <cell r="N716">
            <v>14</v>
          </cell>
          <cell r="O716">
            <v>1084</v>
          </cell>
          <cell r="P716">
            <v>15176</v>
          </cell>
          <cell r="Q716">
            <v>0</v>
          </cell>
          <cell r="R716">
            <v>0</v>
          </cell>
          <cell r="S716">
            <v>0</v>
          </cell>
          <cell r="T716">
            <v>0</v>
          </cell>
          <cell r="U716">
            <v>1084</v>
          </cell>
          <cell r="V716">
            <v>0</v>
          </cell>
        </row>
        <row r="717">
          <cell r="B717">
            <v>1180</v>
          </cell>
          <cell r="C717" t="str">
            <v>ABC Arome</v>
          </cell>
          <cell r="D717" t="str">
            <v>Cope</v>
          </cell>
          <cell r="E717">
            <v>7</v>
          </cell>
          <cell r="F717">
            <v>121.15382307692315</v>
          </cell>
          <cell r="G717">
            <v>848.07676153846205</v>
          </cell>
          <cell r="H717">
            <v>22</v>
          </cell>
          <cell r="I717">
            <v>150</v>
          </cell>
          <cell r="J717">
            <v>3300</v>
          </cell>
          <cell r="K717">
            <v>29</v>
          </cell>
          <cell r="L717">
            <v>143.03712970822284</v>
          </cell>
          <cell r="M717">
            <v>4148.0767615384621</v>
          </cell>
          <cell r="N717">
            <v>22</v>
          </cell>
          <cell r="O717">
            <v>143.03712970822284</v>
          </cell>
          <cell r="P717">
            <v>3146.8168535809023</v>
          </cell>
          <cell r="Q717">
            <v>7</v>
          </cell>
          <cell r="R717">
            <v>143.03712970822284</v>
          </cell>
          <cell r="S717">
            <v>1001.2599079575598</v>
          </cell>
          <cell r="T717">
            <v>7</v>
          </cell>
          <cell r="U717">
            <v>143.03712970822284</v>
          </cell>
          <cell r="V717">
            <v>1001.2599079575598</v>
          </cell>
        </row>
        <row r="718">
          <cell r="B718">
            <v>1181</v>
          </cell>
          <cell r="C718" t="str">
            <v>ABC detergjent 3 kg</v>
          </cell>
          <cell r="D718" t="str">
            <v>Cope</v>
          </cell>
          <cell r="E718">
            <v>7</v>
          </cell>
          <cell r="F718">
            <v>305.77779390476127</v>
          </cell>
          <cell r="G718">
            <v>2140.4445573333287</v>
          </cell>
          <cell r="H718">
            <v>156</v>
          </cell>
          <cell r="I718">
            <v>304.16667307692308</v>
          </cell>
          <cell r="J718">
            <v>47450.000999999997</v>
          </cell>
          <cell r="K718">
            <v>163</v>
          </cell>
          <cell r="L718">
            <v>304.2358623149284</v>
          </cell>
          <cell r="M718">
            <v>49590.445557333325</v>
          </cell>
          <cell r="N718">
            <v>158</v>
          </cell>
          <cell r="O718">
            <v>304.2358623149284</v>
          </cell>
          <cell r="P718">
            <v>48069.266245758685</v>
          </cell>
          <cell r="Q718">
            <v>5</v>
          </cell>
          <cell r="R718">
            <v>304.23586231492811</v>
          </cell>
          <cell r="S718">
            <v>1521.1793115746405</v>
          </cell>
          <cell r="T718">
            <v>5</v>
          </cell>
          <cell r="U718">
            <v>304.2358623149284</v>
          </cell>
          <cell r="V718">
            <v>1521.179311574642</v>
          </cell>
        </row>
        <row r="719">
          <cell r="B719">
            <v>1182</v>
          </cell>
          <cell r="C719" t="str">
            <v>ABC Ilac dore</v>
          </cell>
          <cell r="D719" t="str">
            <v>Cope</v>
          </cell>
          <cell r="E719">
            <v>0</v>
          </cell>
          <cell r="F719">
            <v>0</v>
          </cell>
          <cell r="G719">
            <v>0</v>
          </cell>
          <cell r="H719">
            <v>292</v>
          </cell>
          <cell r="I719">
            <v>63.168952054794531</v>
          </cell>
          <cell r="J719">
            <v>18445.334000000003</v>
          </cell>
          <cell r="K719">
            <v>292</v>
          </cell>
          <cell r="L719">
            <v>63.168952054794531</v>
          </cell>
          <cell r="M719">
            <v>18445.334000000003</v>
          </cell>
          <cell r="N719">
            <v>222</v>
          </cell>
          <cell r="O719">
            <v>63.168952054794531</v>
          </cell>
          <cell r="P719">
            <v>14023.507356164386</v>
          </cell>
          <cell r="Q719">
            <v>70</v>
          </cell>
          <cell r="R719">
            <v>63.168952054794524</v>
          </cell>
          <cell r="S719">
            <v>4421.8266438356168</v>
          </cell>
          <cell r="T719">
            <v>70</v>
          </cell>
          <cell r="U719">
            <v>63.168952054794531</v>
          </cell>
          <cell r="V719">
            <v>4421.8266438356168</v>
          </cell>
        </row>
        <row r="720">
          <cell r="B720">
            <v>1183</v>
          </cell>
          <cell r="C720" t="str">
            <v>Bakllava e shtrenjte</v>
          </cell>
          <cell r="D720" t="str">
            <v>Cope</v>
          </cell>
          <cell r="E720">
            <v>0</v>
          </cell>
          <cell r="F720">
            <v>0</v>
          </cell>
          <cell r="G720">
            <v>0</v>
          </cell>
          <cell r="H720">
            <v>21</v>
          </cell>
          <cell r="I720">
            <v>1558.9047619047619</v>
          </cell>
          <cell r="J720">
            <v>32737</v>
          </cell>
          <cell r="K720">
            <v>21</v>
          </cell>
          <cell r="L720">
            <v>1558.9047619047619</v>
          </cell>
          <cell r="M720">
            <v>32737</v>
          </cell>
          <cell r="N720">
            <v>21</v>
          </cell>
          <cell r="O720">
            <v>1558.9047619047619</v>
          </cell>
          <cell r="P720">
            <v>32737</v>
          </cell>
          <cell r="Q720">
            <v>0</v>
          </cell>
          <cell r="R720">
            <v>0</v>
          </cell>
          <cell r="S720">
            <v>0</v>
          </cell>
          <cell r="T720">
            <v>0</v>
          </cell>
          <cell r="U720">
            <v>1558.9047619047619</v>
          </cell>
          <cell r="V720">
            <v>0</v>
          </cell>
        </row>
        <row r="721">
          <cell r="B721">
            <v>1184</v>
          </cell>
          <cell r="C721" t="str">
            <v xml:space="preserve">Big xhilet </v>
          </cell>
          <cell r="D721" t="str">
            <v>Cope</v>
          </cell>
          <cell r="E721">
            <v>15</v>
          </cell>
          <cell r="F721">
            <v>62.517632258064502</v>
          </cell>
          <cell r="G721">
            <v>937.76448387096752</v>
          </cell>
          <cell r="H721">
            <v>0</v>
          </cell>
          <cell r="I721">
            <v>0</v>
          </cell>
          <cell r="J721">
            <v>0</v>
          </cell>
          <cell r="K721">
            <v>15</v>
          </cell>
          <cell r="L721">
            <v>62.517632258064502</v>
          </cell>
          <cell r="M721">
            <v>937.76448387096752</v>
          </cell>
          <cell r="N721">
            <v>0</v>
          </cell>
          <cell r="O721">
            <v>62.517632258064502</v>
          </cell>
          <cell r="P721">
            <v>0</v>
          </cell>
          <cell r="Q721">
            <v>15</v>
          </cell>
          <cell r="R721">
            <v>62.517632258064502</v>
          </cell>
          <cell r="S721">
            <v>937.76448387096752</v>
          </cell>
          <cell r="T721">
            <v>15</v>
          </cell>
          <cell r="U721">
            <v>62.517632258064502</v>
          </cell>
          <cell r="V721">
            <v>937.76448387096752</v>
          </cell>
        </row>
        <row r="722">
          <cell r="B722">
            <v>1185</v>
          </cell>
          <cell r="C722" t="str">
            <v>Biskote e Arte ,petit,instamboll,e vogel</v>
          </cell>
          <cell r="D722" t="str">
            <v>Cope</v>
          </cell>
          <cell r="E722">
            <v>0</v>
          </cell>
          <cell r="F722">
            <v>0</v>
          </cell>
          <cell r="G722">
            <v>0</v>
          </cell>
          <cell r="H722">
            <v>496</v>
          </cell>
          <cell r="I722">
            <v>34.457670564516128</v>
          </cell>
          <cell r="J722">
            <v>17091.0046</v>
          </cell>
          <cell r="K722">
            <v>496</v>
          </cell>
          <cell r="L722">
            <v>34.457670564516128</v>
          </cell>
          <cell r="M722">
            <v>17091.0046</v>
          </cell>
          <cell r="N722">
            <v>496</v>
          </cell>
          <cell r="O722">
            <v>34.457670564516128</v>
          </cell>
          <cell r="P722">
            <v>17091.0046</v>
          </cell>
          <cell r="Q722">
            <v>0</v>
          </cell>
          <cell r="R722">
            <v>0</v>
          </cell>
          <cell r="S722">
            <v>0</v>
          </cell>
          <cell r="T722">
            <v>0</v>
          </cell>
          <cell r="U722">
            <v>34.457670564516128</v>
          </cell>
          <cell r="V722">
            <v>0</v>
          </cell>
        </row>
        <row r="723">
          <cell r="B723">
            <v>1186</v>
          </cell>
          <cell r="C723" t="str">
            <v>Biskot E Arte e M</v>
          </cell>
          <cell r="D723" t="str">
            <v>Cope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  <cell r="M723">
            <v>0</v>
          </cell>
          <cell r="N723">
            <v>0</v>
          </cell>
          <cell r="O723">
            <v>0</v>
          </cell>
          <cell r="P723">
            <v>0</v>
          </cell>
          <cell r="Q723">
            <v>0</v>
          </cell>
          <cell r="R723">
            <v>0</v>
          </cell>
          <cell r="S723">
            <v>0</v>
          </cell>
          <cell r="T723">
            <v>0</v>
          </cell>
          <cell r="U723">
            <v>0</v>
          </cell>
          <cell r="V723">
            <v>0</v>
          </cell>
        </row>
        <row r="724">
          <cell r="B724">
            <v>1187</v>
          </cell>
          <cell r="C724" t="str">
            <v>Boundolce e lire</v>
          </cell>
          <cell r="D724" t="str">
            <v>Cope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  <cell r="M724">
            <v>0</v>
          </cell>
          <cell r="N724">
            <v>0</v>
          </cell>
          <cell r="O724">
            <v>0</v>
          </cell>
          <cell r="P724">
            <v>0</v>
          </cell>
          <cell r="Q724">
            <v>0</v>
          </cell>
          <cell r="R724">
            <v>0</v>
          </cell>
          <cell r="S724">
            <v>0</v>
          </cell>
          <cell r="T724">
            <v>0</v>
          </cell>
          <cell r="U724">
            <v>0</v>
          </cell>
          <cell r="V724">
            <v>0</v>
          </cell>
        </row>
        <row r="725">
          <cell r="B725">
            <v>1188</v>
          </cell>
          <cell r="C725" t="str">
            <v>Byrek me spinaq,djadh etj</v>
          </cell>
          <cell r="D725" t="str">
            <v>Cope</v>
          </cell>
          <cell r="E725">
            <v>2</v>
          </cell>
          <cell r="F725">
            <v>192.5</v>
          </cell>
          <cell r="G725">
            <v>385</v>
          </cell>
          <cell r="H725">
            <v>0</v>
          </cell>
          <cell r="I725">
            <v>0</v>
          </cell>
          <cell r="J725">
            <v>0</v>
          </cell>
          <cell r="K725">
            <v>2</v>
          </cell>
          <cell r="L725">
            <v>192.5</v>
          </cell>
          <cell r="M725">
            <v>385</v>
          </cell>
          <cell r="N725">
            <v>2</v>
          </cell>
          <cell r="O725">
            <v>192.5</v>
          </cell>
          <cell r="P725">
            <v>385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192.5</v>
          </cell>
          <cell r="V725">
            <v>0</v>
          </cell>
        </row>
        <row r="726">
          <cell r="B726">
            <v>1189</v>
          </cell>
          <cell r="C726" t="str">
            <v>Dhalle Erzeni</v>
          </cell>
          <cell r="D726" t="str">
            <v>Cope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  <cell r="N726">
            <v>0</v>
          </cell>
          <cell r="O726">
            <v>0</v>
          </cell>
          <cell r="P726">
            <v>0</v>
          </cell>
          <cell r="Q726">
            <v>0</v>
          </cell>
          <cell r="R726">
            <v>0</v>
          </cell>
          <cell r="S726">
            <v>0</v>
          </cell>
          <cell r="T726">
            <v>0</v>
          </cell>
          <cell r="U726">
            <v>0</v>
          </cell>
          <cell r="V726">
            <v>0</v>
          </cell>
        </row>
        <row r="727">
          <cell r="B727">
            <v>1190</v>
          </cell>
          <cell r="C727" t="str">
            <v>Chipicaco  Biskot 60gr</v>
          </cell>
          <cell r="D727" t="str">
            <v>Cope</v>
          </cell>
          <cell r="E727">
            <v>0</v>
          </cell>
          <cell r="F727">
            <v>0</v>
          </cell>
          <cell r="G727">
            <v>0</v>
          </cell>
          <cell r="H727">
            <v>299</v>
          </cell>
          <cell r="I727">
            <v>37.053511705685622</v>
          </cell>
          <cell r="J727">
            <v>11079</v>
          </cell>
          <cell r="K727">
            <v>299</v>
          </cell>
          <cell r="L727">
            <v>37.053511705685622</v>
          </cell>
          <cell r="M727">
            <v>11079</v>
          </cell>
          <cell r="N727">
            <v>264</v>
          </cell>
          <cell r="O727">
            <v>37.053511705685622</v>
          </cell>
          <cell r="P727">
            <v>9782.1270903010045</v>
          </cell>
          <cell r="Q727">
            <v>35</v>
          </cell>
          <cell r="R727">
            <v>37.053511705685587</v>
          </cell>
          <cell r="S727">
            <v>1296.8729096989955</v>
          </cell>
          <cell r="T727">
            <v>35</v>
          </cell>
          <cell r="U727">
            <v>37.053511705685622</v>
          </cell>
          <cell r="V727">
            <v>1296.8729096989969</v>
          </cell>
        </row>
        <row r="728">
          <cell r="B728">
            <v>1191</v>
          </cell>
          <cell r="C728" t="str">
            <v>Vaj olim 3 lit</v>
          </cell>
          <cell r="D728" t="str">
            <v>Cope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  <cell r="M728">
            <v>0</v>
          </cell>
          <cell r="N728">
            <v>0</v>
          </cell>
          <cell r="O728">
            <v>0</v>
          </cell>
          <cell r="P728">
            <v>0</v>
          </cell>
          <cell r="Q728">
            <v>0</v>
          </cell>
          <cell r="R728">
            <v>0</v>
          </cell>
          <cell r="S728">
            <v>0</v>
          </cell>
          <cell r="T728">
            <v>0</v>
          </cell>
          <cell r="U728">
            <v>0</v>
          </cell>
          <cell r="V728">
            <v>0</v>
          </cell>
        </row>
        <row r="729">
          <cell r="B729">
            <v>1192</v>
          </cell>
          <cell r="C729" t="str">
            <v>Cokollat Gledis Dhurate</v>
          </cell>
          <cell r="D729" t="str">
            <v>Cope</v>
          </cell>
          <cell r="E729">
            <v>2</v>
          </cell>
          <cell r="F729">
            <v>221</v>
          </cell>
          <cell r="G729">
            <v>442</v>
          </cell>
          <cell r="H729">
            <v>20</v>
          </cell>
          <cell r="I729">
            <v>217</v>
          </cell>
          <cell r="J729">
            <v>4340</v>
          </cell>
          <cell r="K729">
            <v>22</v>
          </cell>
          <cell r="L729">
            <v>217.36363636363637</v>
          </cell>
          <cell r="M729">
            <v>4782</v>
          </cell>
          <cell r="N729">
            <v>16</v>
          </cell>
          <cell r="O729">
            <v>217.36363636363637</v>
          </cell>
          <cell r="P729">
            <v>3477.818181818182</v>
          </cell>
          <cell r="Q729">
            <v>6</v>
          </cell>
          <cell r="R729">
            <v>217.36363636363635</v>
          </cell>
          <cell r="S729">
            <v>1304.181818181818</v>
          </cell>
          <cell r="T729">
            <v>6</v>
          </cell>
          <cell r="U729">
            <v>217.36363636363637</v>
          </cell>
          <cell r="V729">
            <v>1304.1818181818182</v>
          </cell>
        </row>
        <row r="730">
          <cell r="B730">
            <v>1193</v>
          </cell>
          <cell r="C730" t="str">
            <v>Kek 700 gr</v>
          </cell>
          <cell r="D730" t="str">
            <v>Cope</v>
          </cell>
          <cell r="E730">
            <v>0</v>
          </cell>
          <cell r="F730">
            <v>0</v>
          </cell>
          <cell r="G730">
            <v>0</v>
          </cell>
          <cell r="H730">
            <v>91</v>
          </cell>
          <cell r="I730">
            <v>132.38094065934067</v>
          </cell>
          <cell r="J730">
            <v>12046.6656</v>
          </cell>
          <cell r="K730">
            <v>91</v>
          </cell>
          <cell r="L730">
            <v>132.38094065934067</v>
          </cell>
          <cell r="M730">
            <v>12046.6656</v>
          </cell>
          <cell r="N730">
            <v>91</v>
          </cell>
          <cell r="O730">
            <v>132.38094065934067</v>
          </cell>
          <cell r="P730">
            <v>12046.6656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132.38094065934067</v>
          </cell>
          <cell r="V730">
            <v>0</v>
          </cell>
        </row>
        <row r="731">
          <cell r="B731">
            <v>1194</v>
          </cell>
          <cell r="C731" t="str">
            <v>Dixan 74 Larje</v>
          </cell>
          <cell r="D731" t="str">
            <v>cope</v>
          </cell>
          <cell r="E731">
            <v>1</v>
          </cell>
          <cell r="F731">
            <v>1194.3888666666671</v>
          </cell>
          <cell r="G731">
            <v>1194.3888666666671</v>
          </cell>
          <cell r="H731">
            <v>3</v>
          </cell>
          <cell r="I731">
            <v>1166.6666666666667</v>
          </cell>
          <cell r="J731">
            <v>3500</v>
          </cell>
          <cell r="K731">
            <v>4</v>
          </cell>
          <cell r="L731">
            <v>1173.5972166666668</v>
          </cell>
          <cell r="M731">
            <v>4694.3888666666671</v>
          </cell>
          <cell r="N731">
            <v>3</v>
          </cell>
          <cell r="O731">
            <v>1173.5972166666668</v>
          </cell>
          <cell r="P731">
            <v>3520.7916500000001</v>
          </cell>
          <cell r="Q731">
            <v>1</v>
          </cell>
          <cell r="R731">
            <v>1173.597216666667</v>
          </cell>
          <cell r="S731">
            <v>1173.597216666667</v>
          </cell>
          <cell r="T731">
            <v>1</v>
          </cell>
          <cell r="U731">
            <v>1173.5972166666668</v>
          </cell>
          <cell r="V731">
            <v>1173.5972166666668</v>
          </cell>
        </row>
        <row r="732">
          <cell r="B732">
            <v>1195</v>
          </cell>
          <cell r="C732" t="str">
            <v>Duhan grand 20 gr</v>
          </cell>
          <cell r="D732" t="str">
            <v>cope</v>
          </cell>
          <cell r="E732">
            <v>21</v>
          </cell>
          <cell r="F732">
            <v>177.24569635036494</v>
          </cell>
          <cell r="G732">
            <v>3722.1596233576638</v>
          </cell>
          <cell r="H732">
            <v>110</v>
          </cell>
          <cell r="I732">
            <v>165.6484909090909</v>
          </cell>
          <cell r="J732">
            <v>18221.333999999999</v>
          </cell>
          <cell r="K732">
            <v>131</v>
          </cell>
          <cell r="L732">
            <v>167.5075849111272</v>
          </cell>
          <cell r="M732">
            <v>21943.493623357663</v>
          </cell>
          <cell r="N732">
            <v>75</v>
          </cell>
          <cell r="O732">
            <v>167.5075849111272</v>
          </cell>
          <cell r="P732">
            <v>12563.06886833454</v>
          </cell>
          <cell r="Q732">
            <v>56</v>
          </cell>
          <cell r="R732">
            <v>167.5075849111272</v>
          </cell>
          <cell r="S732">
            <v>9380.424755023123</v>
          </cell>
          <cell r="T732">
            <v>56</v>
          </cell>
          <cell r="U732">
            <v>167.5075849111272</v>
          </cell>
          <cell r="V732">
            <v>9380.424755023123</v>
          </cell>
        </row>
        <row r="733">
          <cell r="B733">
            <v>1196</v>
          </cell>
          <cell r="C733" t="str">
            <v>Kokoshka me Kripe</v>
          </cell>
          <cell r="D733" t="str">
            <v>cope</v>
          </cell>
          <cell r="E733">
            <v>66</v>
          </cell>
          <cell r="F733">
            <v>27.314800000000002</v>
          </cell>
          <cell r="G733">
            <v>1802.7768000000001</v>
          </cell>
          <cell r="H733">
            <v>298</v>
          </cell>
          <cell r="I733">
            <v>12.5</v>
          </cell>
          <cell r="J733">
            <v>3725</v>
          </cell>
          <cell r="K733">
            <v>364</v>
          </cell>
          <cell r="L733">
            <v>15.186199999999999</v>
          </cell>
          <cell r="M733">
            <v>5527.7767999999996</v>
          </cell>
          <cell r="N733">
            <v>296</v>
          </cell>
          <cell r="O733">
            <v>15.186199999999999</v>
          </cell>
          <cell r="P733">
            <v>4495.1152000000002</v>
          </cell>
          <cell r="Q733">
            <v>68</v>
          </cell>
          <cell r="R733">
            <v>15.186199999999992</v>
          </cell>
          <cell r="S733">
            <v>1032.6615999999995</v>
          </cell>
          <cell r="T733">
            <v>68</v>
          </cell>
          <cell r="U733">
            <v>15.186199999999999</v>
          </cell>
          <cell r="V733">
            <v>1032.6615999999999</v>
          </cell>
        </row>
        <row r="734">
          <cell r="B734">
            <v>1197</v>
          </cell>
          <cell r="C734" t="str">
            <v>Uje 2lit</v>
          </cell>
          <cell r="D734" t="str">
            <v>Cope</v>
          </cell>
          <cell r="E734">
            <v>36</v>
          </cell>
          <cell r="F734">
            <v>43.067466536964986</v>
          </cell>
          <cell r="G734">
            <v>1550.4287953307394</v>
          </cell>
          <cell r="H734">
            <v>294</v>
          </cell>
          <cell r="I734">
            <v>39.200604761904764</v>
          </cell>
          <cell r="J734">
            <v>11524.977800000001</v>
          </cell>
          <cell r="K734">
            <v>330</v>
          </cell>
          <cell r="L734">
            <v>39.622444228274972</v>
          </cell>
          <cell r="M734">
            <v>13075.40659533074</v>
          </cell>
          <cell r="N734">
            <v>276</v>
          </cell>
          <cell r="O734">
            <v>39.622444228274972</v>
          </cell>
          <cell r="P734">
            <v>10935.794607003892</v>
          </cell>
          <cell r="Q734">
            <v>54</v>
          </cell>
          <cell r="R734">
            <v>39.622444228274951</v>
          </cell>
          <cell r="S734">
            <v>2139.6119883268475</v>
          </cell>
          <cell r="T734">
            <v>54</v>
          </cell>
          <cell r="U734">
            <v>39.622444228274972</v>
          </cell>
          <cell r="V734">
            <v>2139.6119883268484</v>
          </cell>
        </row>
        <row r="735">
          <cell r="B735">
            <v>1198</v>
          </cell>
          <cell r="C735" t="str">
            <v>Leter Ngjitese</v>
          </cell>
          <cell r="D735" t="str">
            <v>Cope</v>
          </cell>
          <cell r="E735">
            <v>11</v>
          </cell>
          <cell r="F735">
            <v>32.955353571428574</v>
          </cell>
          <cell r="G735">
            <v>362.5088892857143</v>
          </cell>
          <cell r="H735">
            <v>156</v>
          </cell>
          <cell r="I735">
            <v>21.089743589743591</v>
          </cell>
          <cell r="J735">
            <v>3290</v>
          </cell>
          <cell r="K735">
            <v>167</v>
          </cell>
          <cell r="L735">
            <v>21.871310714285716</v>
          </cell>
          <cell r="M735">
            <v>3652.5088892857143</v>
          </cell>
          <cell r="N735">
            <v>0</v>
          </cell>
          <cell r="O735">
            <v>21.871310714285716</v>
          </cell>
          <cell r="P735">
            <v>0</v>
          </cell>
          <cell r="Q735">
            <v>167</v>
          </cell>
          <cell r="R735">
            <v>21.871310714285716</v>
          </cell>
          <cell r="S735">
            <v>3652.5088892857143</v>
          </cell>
          <cell r="T735">
            <v>167</v>
          </cell>
          <cell r="U735">
            <v>21.871310714285716</v>
          </cell>
          <cell r="V735">
            <v>3652.5088892857148</v>
          </cell>
        </row>
        <row r="736">
          <cell r="B736">
            <v>1199</v>
          </cell>
          <cell r="C736" t="str">
            <v>Leter Pjekje</v>
          </cell>
          <cell r="D736" t="str">
            <v>Cope</v>
          </cell>
          <cell r="E736">
            <v>18</v>
          </cell>
          <cell r="F736">
            <v>116.68519999999999</v>
          </cell>
          <cell r="G736">
            <v>2100.3335999999999</v>
          </cell>
          <cell r="H736">
            <v>24</v>
          </cell>
          <cell r="I736">
            <v>137.50000833333334</v>
          </cell>
          <cell r="J736">
            <v>3300.0001999999999</v>
          </cell>
          <cell r="K736">
            <v>42</v>
          </cell>
          <cell r="L736">
            <v>128.57937619047621</v>
          </cell>
          <cell r="M736">
            <v>5400.3338000000003</v>
          </cell>
          <cell r="N736">
            <v>38</v>
          </cell>
          <cell r="O736">
            <v>128.57937619047621</v>
          </cell>
          <cell r="P736">
            <v>4886.0162952380961</v>
          </cell>
          <cell r="Q736">
            <v>4</v>
          </cell>
          <cell r="R736">
            <v>128.57937619047607</v>
          </cell>
          <cell r="S736">
            <v>514.31750476190427</v>
          </cell>
          <cell r="T736">
            <v>4</v>
          </cell>
          <cell r="U736">
            <v>128.57937619047621</v>
          </cell>
          <cell r="V736">
            <v>514.31750476190484</v>
          </cell>
        </row>
        <row r="737">
          <cell r="B737">
            <v>1200</v>
          </cell>
          <cell r="C737" t="str">
            <v>Kripe Marina 5Kg</v>
          </cell>
          <cell r="D737" t="str">
            <v>Cope</v>
          </cell>
          <cell r="E737">
            <v>0</v>
          </cell>
          <cell r="F737">
            <v>0</v>
          </cell>
          <cell r="G737">
            <v>0</v>
          </cell>
          <cell r="H737">
            <v>90</v>
          </cell>
          <cell r="I737">
            <v>86.111111111111114</v>
          </cell>
          <cell r="J737">
            <v>7750</v>
          </cell>
          <cell r="K737">
            <v>90</v>
          </cell>
          <cell r="L737">
            <v>86.111111111111114</v>
          </cell>
          <cell r="M737">
            <v>7750</v>
          </cell>
          <cell r="N737">
            <v>82</v>
          </cell>
          <cell r="O737">
            <v>86.111111111111114</v>
          </cell>
          <cell r="P737">
            <v>7061.1111111111113</v>
          </cell>
          <cell r="Q737">
            <v>8</v>
          </cell>
          <cell r="R737">
            <v>86.111111111111086</v>
          </cell>
          <cell r="S737">
            <v>688.88888888888869</v>
          </cell>
          <cell r="T737">
            <v>8</v>
          </cell>
          <cell r="U737">
            <v>86.111111111111114</v>
          </cell>
          <cell r="V737">
            <v>688.88888888888891</v>
          </cell>
        </row>
        <row r="738">
          <cell r="B738">
            <v>1201</v>
          </cell>
          <cell r="C738" t="str">
            <v>Savex 2kg</v>
          </cell>
          <cell r="D738" t="str">
            <v>Cope</v>
          </cell>
          <cell r="E738">
            <v>23</v>
          </cell>
          <cell r="F738">
            <v>245.71057804878049</v>
          </cell>
          <cell r="G738">
            <v>5651.3432951219511</v>
          </cell>
          <cell r="H738">
            <v>32</v>
          </cell>
          <cell r="I738">
            <v>264.932075</v>
          </cell>
          <cell r="J738">
            <v>8477.8263999999999</v>
          </cell>
          <cell r="K738">
            <v>55</v>
          </cell>
          <cell r="L738">
            <v>256.89399445676275</v>
          </cell>
          <cell r="M738">
            <v>14129.169695121951</v>
          </cell>
          <cell r="N738">
            <v>50</v>
          </cell>
          <cell r="O738">
            <v>256.89399445676275</v>
          </cell>
          <cell r="P738">
            <v>12844.699722838137</v>
          </cell>
          <cell r="Q738">
            <v>5</v>
          </cell>
          <cell r="R738">
            <v>256.89399445676281</v>
          </cell>
          <cell r="S738">
            <v>1284.4699722838141</v>
          </cell>
          <cell r="T738">
            <v>5</v>
          </cell>
          <cell r="U738">
            <v>256.89399445676275</v>
          </cell>
          <cell r="V738">
            <v>1284.4699722838138</v>
          </cell>
        </row>
        <row r="739">
          <cell r="B739">
            <v>1202</v>
          </cell>
          <cell r="C739" t="str">
            <v>Savex4kg</v>
          </cell>
          <cell r="D739" t="str">
            <v>Cope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  <cell r="M739">
            <v>0</v>
          </cell>
          <cell r="N739">
            <v>0</v>
          </cell>
          <cell r="O739">
            <v>0</v>
          </cell>
          <cell r="P739">
            <v>0</v>
          </cell>
          <cell r="Q739">
            <v>0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</row>
        <row r="740">
          <cell r="B740">
            <v>1203</v>
          </cell>
          <cell r="C740" t="str">
            <v>Pije Alkolike Fort</v>
          </cell>
          <cell r="D740" t="str">
            <v>Cope</v>
          </cell>
          <cell r="E740">
            <v>31</v>
          </cell>
          <cell r="F740">
            <v>723.76470588235293</v>
          </cell>
          <cell r="G740">
            <v>22436.705882352941</v>
          </cell>
          <cell r="H740">
            <v>30</v>
          </cell>
          <cell r="I740">
            <v>792.4666666666667</v>
          </cell>
          <cell r="J740">
            <v>23774</v>
          </cell>
          <cell r="K740">
            <v>61</v>
          </cell>
          <cell r="L740">
            <v>757.55255544840884</v>
          </cell>
          <cell r="M740">
            <v>46210.705882352937</v>
          </cell>
          <cell r="N740">
            <v>22</v>
          </cell>
          <cell r="O740">
            <v>757.55255544840884</v>
          </cell>
          <cell r="P740">
            <v>16666.156219864995</v>
          </cell>
          <cell r="Q740">
            <v>39</v>
          </cell>
          <cell r="R740">
            <v>757.55255544840873</v>
          </cell>
          <cell r="S740">
            <v>29544.549662487942</v>
          </cell>
          <cell r="T740">
            <v>39</v>
          </cell>
          <cell r="U740">
            <v>757.55255544840884</v>
          </cell>
          <cell r="V740">
            <v>29544.549662487945</v>
          </cell>
        </row>
        <row r="741">
          <cell r="B741">
            <v>1204</v>
          </cell>
          <cell r="C741" t="str">
            <v>Fasolete</v>
          </cell>
          <cell r="D741" t="str">
            <v>Cope</v>
          </cell>
          <cell r="E741">
            <v>531</v>
          </cell>
          <cell r="F741">
            <v>5.819961286480047</v>
          </cell>
          <cell r="G741">
            <v>3090.3994431209048</v>
          </cell>
          <cell r="H741">
            <v>2258</v>
          </cell>
          <cell r="I741">
            <v>6.0196368467670505</v>
          </cell>
          <cell r="J741">
            <v>13592.34</v>
          </cell>
          <cell r="K741">
            <v>2789</v>
          </cell>
          <cell r="L741">
            <v>5.9816204528938339</v>
          </cell>
          <cell r="M741">
            <v>16682.739443120903</v>
          </cell>
          <cell r="N741">
            <v>2318</v>
          </cell>
          <cell r="O741">
            <v>5.9816204528938339</v>
          </cell>
          <cell r="P741">
            <v>13865.396209807906</v>
          </cell>
          <cell r="Q741">
            <v>471</v>
          </cell>
          <cell r="R741">
            <v>5.9816204528938357</v>
          </cell>
          <cell r="S741">
            <v>2817.3432333129967</v>
          </cell>
          <cell r="T741">
            <v>471</v>
          </cell>
          <cell r="U741">
            <v>5.9816204528938339</v>
          </cell>
          <cell r="V741">
            <v>2817.3432333129958</v>
          </cell>
        </row>
        <row r="742">
          <cell r="B742">
            <v>1205</v>
          </cell>
          <cell r="C742" t="str">
            <v xml:space="preserve">Veshmbadhje te ndryshme </v>
          </cell>
          <cell r="D742" t="str">
            <v>Cope</v>
          </cell>
          <cell r="E742">
            <v>0</v>
          </cell>
          <cell r="F742">
            <v>0</v>
          </cell>
          <cell r="G742">
            <v>0</v>
          </cell>
          <cell r="H742">
            <v>90</v>
          </cell>
          <cell r="I742">
            <v>62.222222222222221</v>
          </cell>
          <cell r="J742">
            <v>5600</v>
          </cell>
          <cell r="K742">
            <v>90</v>
          </cell>
          <cell r="L742">
            <v>62.222222222222221</v>
          </cell>
          <cell r="M742">
            <v>5600</v>
          </cell>
          <cell r="N742">
            <v>53</v>
          </cell>
          <cell r="O742">
            <v>62.222222222222221</v>
          </cell>
          <cell r="P742">
            <v>3297.7777777777778</v>
          </cell>
          <cell r="Q742">
            <v>37</v>
          </cell>
          <cell r="R742">
            <v>62.222222222222221</v>
          </cell>
          <cell r="S742">
            <v>2302.2222222222222</v>
          </cell>
          <cell r="T742">
            <v>37</v>
          </cell>
          <cell r="U742">
            <v>62.222222222222221</v>
          </cell>
          <cell r="V742">
            <v>2302.2222222222222</v>
          </cell>
        </row>
        <row r="743">
          <cell r="B743">
            <v>1206</v>
          </cell>
          <cell r="C743" t="str">
            <v xml:space="preserve">Peshqir </v>
          </cell>
          <cell r="D743" t="str">
            <v>Cope</v>
          </cell>
          <cell r="E743">
            <v>3</v>
          </cell>
          <cell r="F743">
            <v>71.666686666666621</v>
          </cell>
          <cell r="G743">
            <v>215.00005999999985</v>
          </cell>
          <cell r="H743">
            <v>72</v>
          </cell>
          <cell r="I743">
            <v>68.055555555555557</v>
          </cell>
          <cell r="J743">
            <v>4900</v>
          </cell>
          <cell r="K743">
            <v>75</v>
          </cell>
          <cell r="L743">
            <v>68.200000799999998</v>
          </cell>
          <cell r="M743">
            <v>5115.0000600000003</v>
          </cell>
          <cell r="N743">
            <v>64</v>
          </cell>
          <cell r="O743">
            <v>68.200000799999998</v>
          </cell>
          <cell r="P743">
            <v>4364.8000511999999</v>
          </cell>
          <cell r="Q743">
            <v>11</v>
          </cell>
          <cell r="R743">
            <v>68.200000800000041</v>
          </cell>
          <cell r="S743">
            <v>750.20000880000043</v>
          </cell>
          <cell r="T743">
            <v>11</v>
          </cell>
          <cell r="U743">
            <v>68.200000799999998</v>
          </cell>
          <cell r="V743">
            <v>750.20000879999998</v>
          </cell>
        </row>
        <row r="744">
          <cell r="B744">
            <v>1207</v>
          </cell>
          <cell r="C744" t="str">
            <v>Suxhuk Kosove</v>
          </cell>
          <cell r="D744" t="str">
            <v>Kg</v>
          </cell>
          <cell r="E744">
            <v>0</v>
          </cell>
          <cell r="F744">
            <v>0</v>
          </cell>
          <cell r="G744">
            <v>0</v>
          </cell>
          <cell r="H744">
            <v>159.15300000000002</v>
          </cell>
          <cell r="I744">
            <v>224.63225562194867</v>
          </cell>
          <cell r="J744">
            <v>35750.897379000002</v>
          </cell>
          <cell r="K744">
            <v>159.15300000000002</v>
          </cell>
          <cell r="L744">
            <v>224.63225562194867</v>
          </cell>
          <cell r="M744">
            <v>35750.897379000002</v>
          </cell>
          <cell r="N744">
            <v>159.15300000000002</v>
          </cell>
          <cell r="O744">
            <v>224.63225562194867</v>
          </cell>
          <cell r="P744">
            <v>35750.897379000002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224.63225562194867</v>
          </cell>
          <cell r="V744">
            <v>0</v>
          </cell>
        </row>
        <row r="745">
          <cell r="B745">
            <v>1208</v>
          </cell>
          <cell r="C745" t="str">
            <v>George Cigare</v>
          </cell>
          <cell r="D745" t="str">
            <v>Paket</v>
          </cell>
          <cell r="E745">
            <v>11</v>
          </cell>
          <cell r="F745">
            <v>226.55555555555608</v>
          </cell>
          <cell r="G745">
            <v>2492.1111111111168</v>
          </cell>
          <cell r="H745">
            <v>420</v>
          </cell>
          <cell r="I745">
            <v>242.14285714285714</v>
          </cell>
          <cell r="J745">
            <v>101700</v>
          </cell>
          <cell r="K745">
            <v>431</v>
          </cell>
          <cell r="L745">
            <v>241.74503738076828</v>
          </cell>
          <cell r="M745">
            <v>104192.11111111112</v>
          </cell>
          <cell r="N745">
            <v>387</v>
          </cell>
          <cell r="O745">
            <v>241.74503738076828</v>
          </cell>
          <cell r="P745">
            <v>93555.329466357318</v>
          </cell>
          <cell r="Q745">
            <v>44</v>
          </cell>
          <cell r="R745">
            <v>241.74503738076831</v>
          </cell>
          <cell r="S745">
            <v>10636.781644753806</v>
          </cell>
          <cell r="T745">
            <v>44</v>
          </cell>
          <cell r="U745">
            <v>241.74503738076828</v>
          </cell>
          <cell r="V745">
            <v>10636.781644753804</v>
          </cell>
        </row>
        <row r="746">
          <cell r="B746">
            <v>1209</v>
          </cell>
          <cell r="C746" t="str">
            <v>Bonux</v>
          </cell>
          <cell r="D746" t="str">
            <v>Cope</v>
          </cell>
          <cell r="E746">
            <v>4</v>
          </cell>
          <cell r="F746">
            <v>337.57375000000002</v>
          </cell>
          <cell r="G746">
            <v>1350.2950000000001</v>
          </cell>
          <cell r="H746">
            <v>0</v>
          </cell>
          <cell r="I746">
            <v>0</v>
          </cell>
          <cell r="J746">
            <v>0</v>
          </cell>
          <cell r="K746">
            <v>4</v>
          </cell>
          <cell r="L746">
            <v>337.57375000000002</v>
          </cell>
          <cell r="M746">
            <v>1350.2950000000001</v>
          </cell>
          <cell r="N746">
            <v>4</v>
          </cell>
          <cell r="O746">
            <v>337.57375000000002</v>
          </cell>
          <cell r="P746">
            <v>1350.2950000000001</v>
          </cell>
          <cell r="Q746">
            <v>0</v>
          </cell>
          <cell r="R746">
            <v>0</v>
          </cell>
          <cell r="S746">
            <v>0</v>
          </cell>
          <cell r="T746">
            <v>0</v>
          </cell>
          <cell r="U746">
            <v>337.57375000000002</v>
          </cell>
          <cell r="V746">
            <v>0</v>
          </cell>
        </row>
        <row r="747">
          <cell r="B747">
            <v>1210</v>
          </cell>
          <cell r="C747" t="str">
            <v>Merit 10</v>
          </cell>
          <cell r="D747" t="str">
            <v>Paket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  <cell r="M747">
            <v>0</v>
          </cell>
          <cell r="N747">
            <v>0</v>
          </cell>
          <cell r="O747">
            <v>0</v>
          </cell>
          <cell r="P747">
            <v>0</v>
          </cell>
          <cell r="Q747">
            <v>0</v>
          </cell>
          <cell r="R747">
            <v>0</v>
          </cell>
          <cell r="S747">
            <v>0</v>
          </cell>
          <cell r="T747">
            <v>0</v>
          </cell>
          <cell r="U747">
            <v>0</v>
          </cell>
          <cell r="V747">
            <v>0</v>
          </cell>
        </row>
        <row r="748">
          <cell r="B748">
            <v>1211</v>
          </cell>
          <cell r="C748" t="str">
            <v>Quin Clin 4L</v>
          </cell>
          <cell r="D748" t="str">
            <v>Cope</v>
          </cell>
          <cell r="E748">
            <v>0</v>
          </cell>
          <cell r="F748">
            <v>0</v>
          </cell>
          <cell r="G748">
            <v>0</v>
          </cell>
          <cell r="H748">
            <v>42</v>
          </cell>
          <cell r="I748">
            <v>166.66666666666666</v>
          </cell>
          <cell r="J748">
            <v>7000</v>
          </cell>
          <cell r="K748">
            <v>42</v>
          </cell>
          <cell r="L748">
            <v>166.66666666666666</v>
          </cell>
          <cell r="M748">
            <v>7000</v>
          </cell>
          <cell r="N748">
            <v>22</v>
          </cell>
          <cell r="O748">
            <v>166.66666666666666</v>
          </cell>
          <cell r="P748">
            <v>3666.6666666666665</v>
          </cell>
          <cell r="Q748">
            <v>20</v>
          </cell>
          <cell r="R748">
            <v>166.66666666666669</v>
          </cell>
          <cell r="S748">
            <v>3333.3333333333335</v>
          </cell>
          <cell r="T748">
            <v>20</v>
          </cell>
          <cell r="U748">
            <v>166.66666666666666</v>
          </cell>
          <cell r="V748">
            <v>3333.333333333333</v>
          </cell>
        </row>
        <row r="749">
          <cell r="B749">
            <v>1212</v>
          </cell>
          <cell r="C749" t="str">
            <v>Kunja dhembesh</v>
          </cell>
          <cell r="D749" t="str">
            <v>Cope</v>
          </cell>
          <cell r="E749">
            <v>0</v>
          </cell>
          <cell r="F749">
            <v>0</v>
          </cell>
          <cell r="G749">
            <v>0</v>
          </cell>
          <cell r="H749">
            <v>1242</v>
          </cell>
          <cell r="I749">
            <v>16.659420289855074</v>
          </cell>
          <cell r="J749">
            <v>20691</v>
          </cell>
          <cell r="K749">
            <v>1242</v>
          </cell>
          <cell r="L749">
            <v>16.659420289855074</v>
          </cell>
          <cell r="M749">
            <v>20691</v>
          </cell>
          <cell r="N749">
            <v>23</v>
          </cell>
          <cell r="O749">
            <v>16.659420289855074</v>
          </cell>
          <cell r="P749">
            <v>383.16666666666669</v>
          </cell>
          <cell r="Q749">
            <v>1219</v>
          </cell>
          <cell r="R749">
            <v>16.659420289855071</v>
          </cell>
          <cell r="S749">
            <v>20307.833333333332</v>
          </cell>
          <cell r="T749">
            <v>1219</v>
          </cell>
          <cell r="U749">
            <v>16.659420289855074</v>
          </cell>
          <cell r="V749">
            <v>20307.833333333336</v>
          </cell>
        </row>
        <row r="750">
          <cell r="B750">
            <v>1213</v>
          </cell>
          <cell r="C750" t="str">
            <v>Semana detergjent</v>
          </cell>
          <cell r="D750" t="str">
            <v>Cope</v>
          </cell>
          <cell r="E750">
            <v>0</v>
          </cell>
          <cell r="F750">
            <v>0</v>
          </cell>
          <cell r="G750">
            <v>0</v>
          </cell>
          <cell r="H750">
            <v>7</v>
          </cell>
          <cell r="I750">
            <v>334.14285714285717</v>
          </cell>
          <cell r="J750">
            <v>2339</v>
          </cell>
          <cell r="K750">
            <v>7</v>
          </cell>
          <cell r="L750">
            <v>334.14285714285717</v>
          </cell>
          <cell r="M750">
            <v>2339</v>
          </cell>
          <cell r="N750">
            <v>0</v>
          </cell>
          <cell r="O750">
            <v>334.14285714285717</v>
          </cell>
          <cell r="P750">
            <v>0</v>
          </cell>
          <cell r="Q750">
            <v>7</v>
          </cell>
          <cell r="R750">
            <v>334.14285714285717</v>
          </cell>
          <cell r="S750">
            <v>2339</v>
          </cell>
          <cell r="T750">
            <v>7</v>
          </cell>
          <cell r="U750">
            <v>334.14285714285717</v>
          </cell>
          <cell r="V750">
            <v>2339</v>
          </cell>
        </row>
        <row r="751">
          <cell r="B751">
            <v>1214</v>
          </cell>
          <cell r="C751" t="str">
            <v>Ama Kafe</v>
          </cell>
          <cell r="D751" t="str">
            <v>Cope</v>
          </cell>
          <cell r="E751">
            <v>0</v>
          </cell>
          <cell r="F751">
            <v>0</v>
          </cell>
          <cell r="G751">
            <v>0</v>
          </cell>
          <cell r="H751">
            <v>120</v>
          </cell>
          <cell r="I751">
            <v>74.650000000000006</v>
          </cell>
          <cell r="J751">
            <v>8958</v>
          </cell>
          <cell r="K751">
            <v>120</v>
          </cell>
          <cell r="L751">
            <v>74.650000000000006</v>
          </cell>
          <cell r="M751">
            <v>8958</v>
          </cell>
          <cell r="N751">
            <v>120</v>
          </cell>
          <cell r="O751">
            <v>74.650000000000006</v>
          </cell>
          <cell r="P751">
            <v>8958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74.650000000000006</v>
          </cell>
          <cell r="V751">
            <v>0</v>
          </cell>
        </row>
        <row r="752">
          <cell r="B752">
            <v>1215</v>
          </cell>
          <cell r="C752" t="str">
            <v xml:space="preserve">Karelia </v>
          </cell>
          <cell r="D752" t="str">
            <v>Paketa</v>
          </cell>
          <cell r="E752">
            <v>0</v>
          </cell>
          <cell r="F752">
            <v>0</v>
          </cell>
          <cell r="G752">
            <v>0</v>
          </cell>
          <cell r="H752">
            <v>200</v>
          </cell>
          <cell r="I752">
            <v>198.5</v>
          </cell>
          <cell r="J752">
            <v>39700</v>
          </cell>
          <cell r="K752">
            <v>200</v>
          </cell>
          <cell r="L752">
            <v>198.5</v>
          </cell>
          <cell r="M752">
            <v>39700</v>
          </cell>
          <cell r="N752">
            <v>194</v>
          </cell>
          <cell r="O752">
            <v>198.5</v>
          </cell>
          <cell r="P752">
            <v>38509</v>
          </cell>
          <cell r="Q752">
            <v>6</v>
          </cell>
          <cell r="R752">
            <v>198.5</v>
          </cell>
          <cell r="S752">
            <v>1191</v>
          </cell>
          <cell r="T752">
            <v>6</v>
          </cell>
          <cell r="U752">
            <v>198.5</v>
          </cell>
          <cell r="V752">
            <v>1191</v>
          </cell>
        </row>
        <row r="753">
          <cell r="B753">
            <v>1216</v>
          </cell>
          <cell r="C753" t="str">
            <v>Tex Matik</v>
          </cell>
          <cell r="D753" t="str">
            <v>Cope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  <cell r="M753">
            <v>0</v>
          </cell>
          <cell r="N753">
            <v>0</v>
          </cell>
          <cell r="O753">
            <v>0</v>
          </cell>
          <cell r="P753">
            <v>0</v>
          </cell>
          <cell r="Q753">
            <v>0</v>
          </cell>
          <cell r="R753">
            <v>0</v>
          </cell>
          <cell r="S753">
            <v>0</v>
          </cell>
          <cell r="T753">
            <v>0</v>
          </cell>
          <cell r="U753">
            <v>0</v>
          </cell>
          <cell r="V753">
            <v>0</v>
          </cell>
        </row>
        <row r="754">
          <cell r="B754">
            <v>1217</v>
          </cell>
          <cell r="C754" t="str">
            <v>Jaffa 2 L</v>
          </cell>
          <cell r="D754" t="str">
            <v>Cope</v>
          </cell>
          <cell r="E754">
            <v>6</v>
          </cell>
          <cell r="F754">
            <v>129.16666666666697</v>
          </cell>
          <cell r="G754">
            <v>775.00000000000182</v>
          </cell>
          <cell r="H754">
            <v>144</v>
          </cell>
          <cell r="I754">
            <v>135</v>
          </cell>
          <cell r="J754">
            <v>19440</v>
          </cell>
          <cell r="K754">
            <v>150</v>
          </cell>
          <cell r="L754">
            <v>134.76666666666668</v>
          </cell>
          <cell r="M754">
            <v>20215</v>
          </cell>
          <cell r="N754">
            <v>133</v>
          </cell>
          <cell r="O754">
            <v>134.76666666666668</v>
          </cell>
          <cell r="P754">
            <v>17923.966666666667</v>
          </cell>
          <cell r="Q754">
            <v>17</v>
          </cell>
          <cell r="R754">
            <v>134.76666666666665</v>
          </cell>
          <cell r="S754">
            <v>2291.0333333333328</v>
          </cell>
          <cell r="T754">
            <v>17</v>
          </cell>
          <cell r="U754">
            <v>134.76666666666668</v>
          </cell>
          <cell r="V754">
            <v>2291.0333333333338</v>
          </cell>
        </row>
        <row r="755">
          <cell r="B755">
            <v>1218</v>
          </cell>
          <cell r="C755" t="str">
            <v>Gurabie Sinani 260gr</v>
          </cell>
          <cell r="D755" t="str">
            <v>cope</v>
          </cell>
          <cell r="E755">
            <v>2</v>
          </cell>
          <cell r="F755">
            <v>61.407407407407391</v>
          </cell>
          <cell r="G755">
            <v>122.81481481481478</v>
          </cell>
          <cell r="H755">
            <v>47</v>
          </cell>
          <cell r="I755">
            <v>59.212765957446805</v>
          </cell>
          <cell r="J755">
            <v>2783</v>
          </cell>
          <cell r="K755">
            <v>49</v>
          </cell>
          <cell r="L755">
            <v>59.302343159486014</v>
          </cell>
          <cell r="M755">
            <v>2905.8148148148148</v>
          </cell>
          <cell r="N755">
            <v>41</v>
          </cell>
          <cell r="O755">
            <v>59.302343159486014</v>
          </cell>
          <cell r="P755">
            <v>2431.3960695389264</v>
          </cell>
          <cell r="Q755">
            <v>8</v>
          </cell>
          <cell r="R755">
            <v>59.302343159486043</v>
          </cell>
          <cell r="S755">
            <v>474.41874527588834</v>
          </cell>
          <cell r="T755">
            <v>8</v>
          </cell>
          <cell r="U755">
            <v>59.302343159486014</v>
          </cell>
          <cell r="V755">
            <v>474.41874527588811</v>
          </cell>
        </row>
        <row r="756">
          <cell r="B756">
            <v>1219</v>
          </cell>
          <cell r="C756" t="str">
            <v>Kartotopeceta elisabet</v>
          </cell>
          <cell r="D756" t="str">
            <v>Cope</v>
          </cell>
          <cell r="E756">
            <v>0</v>
          </cell>
          <cell r="F756">
            <v>0</v>
          </cell>
          <cell r="G756">
            <v>0</v>
          </cell>
          <cell r="H756">
            <v>736</v>
          </cell>
          <cell r="I756">
            <v>17.177989130434781</v>
          </cell>
          <cell r="J756">
            <v>12643</v>
          </cell>
          <cell r="K756">
            <v>736</v>
          </cell>
          <cell r="L756">
            <v>17.177989130434781</v>
          </cell>
          <cell r="M756">
            <v>12643</v>
          </cell>
          <cell r="N756">
            <v>736</v>
          </cell>
          <cell r="O756">
            <v>17.177989130434781</v>
          </cell>
          <cell r="P756">
            <v>12643</v>
          </cell>
          <cell r="Q756">
            <v>0</v>
          </cell>
          <cell r="R756">
            <v>0</v>
          </cell>
          <cell r="S756">
            <v>0</v>
          </cell>
          <cell r="T756">
            <v>0</v>
          </cell>
          <cell r="U756">
            <v>17.177989130434781</v>
          </cell>
          <cell r="V756">
            <v>0</v>
          </cell>
        </row>
        <row r="757">
          <cell r="B757">
            <v>1220</v>
          </cell>
          <cell r="C757" t="str">
            <v>Galet 500 gr</v>
          </cell>
          <cell r="D757" t="str">
            <v>Cope</v>
          </cell>
          <cell r="E757">
            <v>26</v>
          </cell>
          <cell r="F757">
            <v>50.116279069767444</v>
          </cell>
          <cell r="G757">
            <v>1303.0232558139535</v>
          </cell>
          <cell r="H757">
            <v>0</v>
          </cell>
          <cell r="I757">
            <v>0</v>
          </cell>
          <cell r="J757">
            <v>0</v>
          </cell>
          <cell r="K757">
            <v>26</v>
          </cell>
          <cell r="L757">
            <v>50.116279069767444</v>
          </cell>
          <cell r="M757">
            <v>1303.0232558139535</v>
          </cell>
          <cell r="N757">
            <v>18</v>
          </cell>
          <cell r="O757">
            <v>50.116279069767444</v>
          </cell>
          <cell r="P757">
            <v>902.09302325581393</v>
          </cell>
          <cell r="Q757">
            <v>8</v>
          </cell>
          <cell r="R757">
            <v>50.116279069767444</v>
          </cell>
          <cell r="S757">
            <v>400.93023255813955</v>
          </cell>
          <cell r="T757">
            <v>8</v>
          </cell>
          <cell r="U757">
            <v>50.116279069767444</v>
          </cell>
          <cell r="V757">
            <v>400.93023255813955</v>
          </cell>
        </row>
        <row r="758">
          <cell r="B758">
            <v>1221</v>
          </cell>
          <cell r="C758" t="str">
            <v>Detergjent Lavastovilie 5 kg</v>
          </cell>
          <cell r="D758" t="str">
            <v>Cope</v>
          </cell>
          <cell r="E758">
            <v>5</v>
          </cell>
          <cell r="F758">
            <v>397.22220000000004</v>
          </cell>
          <cell r="G758">
            <v>1986.1110000000003</v>
          </cell>
          <cell r="H758">
            <v>3</v>
          </cell>
          <cell r="I758">
            <v>291.66666666666669</v>
          </cell>
          <cell r="J758">
            <v>875</v>
          </cell>
          <cell r="K758">
            <v>8</v>
          </cell>
          <cell r="L758">
            <v>357.63887500000004</v>
          </cell>
          <cell r="M758">
            <v>2861.1110000000003</v>
          </cell>
          <cell r="N758">
            <v>7</v>
          </cell>
          <cell r="O758">
            <v>357.63887500000004</v>
          </cell>
          <cell r="P758">
            <v>2503.4721250000002</v>
          </cell>
          <cell r="Q758">
            <v>1</v>
          </cell>
          <cell r="R758">
            <v>357.6388750000001</v>
          </cell>
          <cell r="S758">
            <v>357.6388750000001</v>
          </cell>
          <cell r="T758">
            <v>1</v>
          </cell>
          <cell r="U758">
            <v>357.63887500000004</v>
          </cell>
          <cell r="V758">
            <v>357.63887500000004</v>
          </cell>
        </row>
        <row r="759">
          <cell r="B759">
            <v>1222</v>
          </cell>
          <cell r="C759" t="str">
            <v>Teza Fik Aparat</v>
          </cell>
          <cell r="D759" t="str">
            <v>Cope</v>
          </cell>
          <cell r="E759">
            <v>1</v>
          </cell>
          <cell r="F759">
            <v>466.66669999999999</v>
          </cell>
          <cell r="G759">
            <v>466.66669999999999</v>
          </cell>
          <cell r="H759">
            <v>15</v>
          </cell>
          <cell r="I759">
            <v>451.11333333333334</v>
          </cell>
          <cell r="J759">
            <v>6766.7</v>
          </cell>
          <cell r="K759">
            <v>16</v>
          </cell>
          <cell r="L759">
            <v>452.08541874999997</v>
          </cell>
          <cell r="M759">
            <v>7233.3666999999996</v>
          </cell>
          <cell r="N759">
            <v>10</v>
          </cell>
          <cell r="O759">
            <v>452.08541874999997</v>
          </cell>
          <cell r="P759">
            <v>4520.8541875000001</v>
          </cell>
          <cell r="Q759">
            <v>6</v>
          </cell>
          <cell r="R759">
            <v>452.08541874999992</v>
          </cell>
          <cell r="S759">
            <v>2712.5125124999995</v>
          </cell>
          <cell r="T759">
            <v>6</v>
          </cell>
          <cell r="U759">
            <v>452.08541874999997</v>
          </cell>
          <cell r="V759">
            <v>2712.5125125</v>
          </cell>
        </row>
        <row r="760">
          <cell r="B760">
            <v>1223</v>
          </cell>
          <cell r="C760" t="str">
            <v>Impression Boj floku</v>
          </cell>
          <cell r="D760" t="str">
            <v>Cope</v>
          </cell>
          <cell r="E760">
            <v>20</v>
          </cell>
          <cell r="F760">
            <v>112.5</v>
          </cell>
          <cell r="G760">
            <v>2250</v>
          </cell>
          <cell r="H760">
            <v>30</v>
          </cell>
          <cell r="I760">
            <v>112.5</v>
          </cell>
          <cell r="J760">
            <v>3375</v>
          </cell>
          <cell r="K760">
            <v>50</v>
          </cell>
          <cell r="L760">
            <v>112.5</v>
          </cell>
          <cell r="M760">
            <v>5625</v>
          </cell>
          <cell r="N760">
            <v>22</v>
          </cell>
          <cell r="O760">
            <v>112.5</v>
          </cell>
          <cell r="P760">
            <v>2475</v>
          </cell>
          <cell r="Q760">
            <v>28</v>
          </cell>
          <cell r="R760">
            <v>112.5</v>
          </cell>
          <cell r="S760">
            <v>3150</v>
          </cell>
          <cell r="T760">
            <v>28</v>
          </cell>
          <cell r="U760">
            <v>112.5</v>
          </cell>
          <cell r="V760">
            <v>3150</v>
          </cell>
        </row>
        <row r="761">
          <cell r="B761">
            <v>1224</v>
          </cell>
          <cell r="C761" t="str">
            <v xml:space="preserve">Teza Tablet </v>
          </cell>
          <cell r="D761" t="str">
            <v>Cope</v>
          </cell>
          <cell r="E761">
            <v>6</v>
          </cell>
          <cell r="F761">
            <v>214.25553333333332</v>
          </cell>
          <cell r="G761">
            <v>1285.5331999999999</v>
          </cell>
          <cell r="H761">
            <v>24</v>
          </cell>
          <cell r="I761">
            <v>249.875</v>
          </cell>
          <cell r="J761">
            <v>5997</v>
          </cell>
          <cell r="K761">
            <v>30</v>
          </cell>
          <cell r="L761">
            <v>242.75110666666666</v>
          </cell>
          <cell r="M761">
            <v>7282.5331999999999</v>
          </cell>
          <cell r="N761">
            <v>22</v>
          </cell>
          <cell r="O761">
            <v>242.75110666666666</v>
          </cell>
          <cell r="P761">
            <v>5340.5243466666661</v>
          </cell>
          <cell r="Q761">
            <v>8</v>
          </cell>
          <cell r="R761">
            <v>242.75110666666671</v>
          </cell>
          <cell r="S761">
            <v>1942.0088533333337</v>
          </cell>
          <cell r="T761">
            <v>8</v>
          </cell>
          <cell r="U761">
            <v>242.75110666666666</v>
          </cell>
          <cell r="V761">
            <v>1942.0088533333333</v>
          </cell>
        </row>
        <row r="762">
          <cell r="B762">
            <v>1225</v>
          </cell>
          <cell r="C762" t="str">
            <v>Gjalp Bitahu 500 g</v>
          </cell>
          <cell r="D762" t="str">
            <v>Cope</v>
          </cell>
          <cell r="E762">
            <v>5</v>
          </cell>
          <cell r="F762">
            <v>143.38235294117658</v>
          </cell>
          <cell r="G762">
            <v>716.91176470588289</v>
          </cell>
          <cell r="H762">
            <v>302</v>
          </cell>
          <cell r="I762">
            <v>172.34105827814571</v>
          </cell>
          <cell r="J762">
            <v>52046.999600000003</v>
          </cell>
          <cell r="K762">
            <v>307</v>
          </cell>
          <cell r="L762">
            <v>171.86941812607779</v>
          </cell>
          <cell r="M762">
            <v>52763.911364705884</v>
          </cell>
          <cell r="N762">
            <v>306</v>
          </cell>
          <cell r="O762">
            <v>171.86941812607779</v>
          </cell>
          <cell r="P762">
            <v>52592.041946579804</v>
          </cell>
          <cell r="Q762">
            <v>1</v>
          </cell>
          <cell r="R762">
            <v>171.86941812607984</v>
          </cell>
          <cell r="S762">
            <v>171.86941812607984</v>
          </cell>
          <cell r="T762">
            <v>1</v>
          </cell>
          <cell r="U762">
            <v>171.86941812607779</v>
          </cell>
          <cell r="V762">
            <v>171.86941812607779</v>
          </cell>
        </row>
        <row r="763">
          <cell r="B763">
            <v>1226</v>
          </cell>
          <cell r="C763" t="str">
            <v>Ariel 3 kg</v>
          </cell>
          <cell r="D763" t="str">
            <v>Cope</v>
          </cell>
          <cell r="E763">
            <v>7</v>
          </cell>
          <cell r="F763">
            <v>604.58332500000017</v>
          </cell>
          <cell r="G763">
            <v>4232.0832750000009</v>
          </cell>
          <cell r="H763">
            <v>49</v>
          </cell>
          <cell r="I763">
            <v>602.58013265306113</v>
          </cell>
          <cell r="J763">
            <v>29526.426499999998</v>
          </cell>
          <cell r="K763">
            <v>56</v>
          </cell>
          <cell r="L763">
            <v>602.83053169642858</v>
          </cell>
          <cell r="M763">
            <v>33758.509774999999</v>
          </cell>
          <cell r="N763">
            <v>55</v>
          </cell>
          <cell r="O763">
            <v>602.83053169642858</v>
          </cell>
          <cell r="P763">
            <v>33155.679243303573</v>
          </cell>
          <cell r="Q763">
            <v>1</v>
          </cell>
          <cell r="R763">
            <v>602.83053169642517</v>
          </cell>
          <cell r="S763">
            <v>602.83053169642517</v>
          </cell>
          <cell r="T763">
            <v>1</v>
          </cell>
          <cell r="U763">
            <v>602.83053169642858</v>
          </cell>
          <cell r="V763">
            <v>602.83053169642858</v>
          </cell>
        </row>
        <row r="764">
          <cell r="B764">
            <v>1227</v>
          </cell>
          <cell r="C764" t="str">
            <v>Sallam Piknike Pako</v>
          </cell>
          <cell r="D764" t="str">
            <v>Pako</v>
          </cell>
          <cell r="E764">
            <v>0</v>
          </cell>
          <cell r="F764">
            <v>0</v>
          </cell>
          <cell r="G764">
            <v>0</v>
          </cell>
          <cell r="H764">
            <v>157</v>
          </cell>
          <cell r="I764">
            <v>231.66241337579618</v>
          </cell>
          <cell r="J764">
            <v>36370.998899999999</v>
          </cell>
          <cell r="K764">
            <v>157</v>
          </cell>
          <cell r="L764">
            <v>231.66241337579618</v>
          </cell>
          <cell r="M764">
            <v>36370.998899999999</v>
          </cell>
          <cell r="N764">
            <v>152</v>
          </cell>
          <cell r="O764">
            <v>231.66241337579618</v>
          </cell>
          <cell r="P764">
            <v>35212.686833121021</v>
          </cell>
          <cell r="Q764">
            <v>5</v>
          </cell>
          <cell r="R764">
            <v>231.66241337579558</v>
          </cell>
          <cell r="S764">
            <v>1158.3120668789779</v>
          </cell>
          <cell r="T764">
            <v>5</v>
          </cell>
          <cell r="U764">
            <v>231.66241337579618</v>
          </cell>
          <cell r="V764">
            <v>1158.3120668789809</v>
          </cell>
        </row>
        <row r="765">
          <cell r="B765">
            <v>1228</v>
          </cell>
          <cell r="C765" t="str">
            <v>Savex 3kg</v>
          </cell>
          <cell r="D765" t="str">
            <v>Cope</v>
          </cell>
          <cell r="E765">
            <v>0</v>
          </cell>
          <cell r="F765">
            <v>0</v>
          </cell>
          <cell r="G765">
            <v>0</v>
          </cell>
          <cell r="H765">
            <v>45</v>
          </cell>
          <cell r="I765">
            <v>347.11111111111109</v>
          </cell>
          <cell r="J765">
            <v>15620</v>
          </cell>
          <cell r="K765">
            <v>45</v>
          </cell>
          <cell r="L765">
            <v>347.11111111111109</v>
          </cell>
          <cell r="M765">
            <v>15620</v>
          </cell>
          <cell r="N765">
            <v>45</v>
          </cell>
          <cell r="O765">
            <v>347.11111111111109</v>
          </cell>
          <cell r="P765">
            <v>15619.999999999998</v>
          </cell>
          <cell r="Q765">
            <v>0</v>
          </cell>
          <cell r="R765">
            <v>0</v>
          </cell>
          <cell r="S765">
            <v>0</v>
          </cell>
          <cell r="T765">
            <v>0</v>
          </cell>
          <cell r="U765">
            <v>347.11111111111109</v>
          </cell>
          <cell r="V765">
            <v>0</v>
          </cell>
        </row>
        <row r="766">
          <cell r="B766">
            <v>1229</v>
          </cell>
          <cell r="C766" t="str">
            <v xml:space="preserve">Fletore </v>
          </cell>
          <cell r="D766" t="str">
            <v>Cope</v>
          </cell>
          <cell r="E766">
            <v>0</v>
          </cell>
          <cell r="F766">
            <v>0</v>
          </cell>
          <cell r="G766">
            <v>0</v>
          </cell>
          <cell r="H766">
            <v>2768</v>
          </cell>
          <cell r="I766">
            <v>18.610187861271676</v>
          </cell>
          <cell r="J766">
            <v>51513</v>
          </cell>
          <cell r="K766">
            <v>2768</v>
          </cell>
          <cell r="L766">
            <v>18.610187861271676</v>
          </cell>
          <cell r="M766">
            <v>51513</v>
          </cell>
          <cell r="N766">
            <v>528</v>
          </cell>
          <cell r="O766">
            <v>18.610187861271676</v>
          </cell>
          <cell r="P766">
            <v>9826.1791907514453</v>
          </cell>
          <cell r="Q766">
            <v>2240</v>
          </cell>
          <cell r="R766">
            <v>18.61018786127168</v>
          </cell>
          <cell r="S766">
            <v>41686.820809248558</v>
          </cell>
          <cell r="T766">
            <v>2240</v>
          </cell>
          <cell r="U766">
            <v>18.610187861271676</v>
          </cell>
          <cell r="V766">
            <v>41686.820809248551</v>
          </cell>
        </row>
        <row r="767">
          <cell r="B767">
            <v>1230</v>
          </cell>
          <cell r="C767" t="str">
            <v>Furce WC</v>
          </cell>
          <cell r="D767" t="str">
            <v>Cope</v>
          </cell>
          <cell r="E767">
            <v>2</v>
          </cell>
          <cell r="F767">
            <v>133.33330000000001</v>
          </cell>
          <cell r="G767">
            <v>266.66660000000002</v>
          </cell>
          <cell r="H767">
            <v>0</v>
          </cell>
          <cell r="I767">
            <v>0</v>
          </cell>
          <cell r="J767">
            <v>0</v>
          </cell>
          <cell r="K767">
            <v>2</v>
          </cell>
          <cell r="L767">
            <v>133.33330000000001</v>
          </cell>
          <cell r="M767">
            <v>266.66660000000002</v>
          </cell>
          <cell r="N767">
            <v>2</v>
          </cell>
          <cell r="O767">
            <v>133.33330000000001</v>
          </cell>
          <cell r="P767">
            <v>266.66660000000002</v>
          </cell>
          <cell r="Q767">
            <v>0</v>
          </cell>
          <cell r="R767">
            <v>0</v>
          </cell>
          <cell r="S767">
            <v>0</v>
          </cell>
          <cell r="T767">
            <v>0</v>
          </cell>
          <cell r="U767">
            <v>133.33330000000001</v>
          </cell>
          <cell r="V767">
            <v>0</v>
          </cell>
        </row>
        <row r="768">
          <cell r="B768">
            <v>1231</v>
          </cell>
          <cell r="C768" t="str">
            <v>Via Mare Cope 80gr</v>
          </cell>
          <cell r="D768" t="str">
            <v>Cope</v>
          </cell>
          <cell r="E768">
            <v>5</v>
          </cell>
          <cell r="F768">
            <v>65.705882352941174</v>
          </cell>
          <cell r="G768">
            <v>328.52941176470586</v>
          </cell>
          <cell r="H768">
            <v>148</v>
          </cell>
          <cell r="I768">
            <v>107.15339932432431</v>
          </cell>
          <cell r="J768">
            <v>15858.703099999999</v>
          </cell>
          <cell r="K768">
            <v>153</v>
          </cell>
          <cell r="L768">
            <v>105.79890530565167</v>
          </cell>
          <cell r="M768">
            <v>16187.232511764705</v>
          </cell>
          <cell r="N768">
            <v>144</v>
          </cell>
          <cell r="O768">
            <v>105.79890530565167</v>
          </cell>
          <cell r="P768">
            <v>15235.042364013842</v>
          </cell>
          <cell r="Q768">
            <v>9</v>
          </cell>
          <cell r="R768">
            <v>105.79890530565152</v>
          </cell>
          <cell r="S768">
            <v>952.19014775086362</v>
          </cell>
          <cell r="T768">
            <v>9</v>
          </cell>
          <cell r="U768">
            <v>105.79890530565167</v>
          </cell>
          <cell r="V768">
            <v>952.19014775086509</v>
          </cell>
        </row>
        <row r="769">
          <cell r="B769">
            <v>1232</v>
          </cell>
          <cell r="C769" t="str">
            <v>Panten Linea 250ML</v>
          </cell>
          <cell r="D769" t="str">
            <v>Cope</v>
          </cell>
          <cell r="E769">
            <v>4</v>
          </cell>
          <cell r="F769">
            <v>381.5</v>
          </cell>
          <cell r="G769">
            <v>1526</v>
          </cell>
          <cell r="H769">
            <v>54</v>
          </cell>
          <cell r="I769">
            <v>215.05555555555554</v>
          </cell>
          <cell r="J769">
            <v>11613</v>
          </cell>
          <cell r="K769">
            <v>58</v>
          </cell>
          <cell r="L769">
            <v>226.5344827586207</v>
          </cell>
          <cell r="M769">
            <v>13139</v>
          </cell>
          <cell r="N769">
            <v>42</v>
          </cell>
          <cell r="O769">
            <v>226.5344827586207</v>
          </cell>
          <cell r="P769">
            <v>9514.4482758620688</v>
          </cell>
          <cell r="Q769">
            <v>16</v>
          </cell>
          <cell r="R769">
            <v>226.5344827586207</v>
          </cell>
          <cell r="S769">
            <v>3624.5517241379312</v>
          </cell>
          <cell r="T769">
            <v>16</v>
          </cell>
          <cell r="U769">
            <v>226.5344827586207</v>
          </cell>
          <cell r="V769">
            <v>3624.5517241379312</v>
          </cell>
        </row>
        <row r="770">
          <cell r="B770">
            <v>1233</v>
          </cell>
          <cell r="C770" t="str">
            <v>Abc Pllakash 900 m</v>
          </cell>
          <cell r="D770" t="str">
            <v>Cope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0</v>
          </cell>
          <cell r="P770">
            <v>0</v>
          </cell>
          <cell r="Q770">
            <v>0</v>
          </cell>
          <cell r="R770">
            <v>0</v>
          </cell>
          <cell r="S770">
            <v>0</v>
          </cell>
          <cell r="T770">
            <v>0</v>
          </cell>
          <cell r="U770">
            <v>0</v>
          </cell>
          <cell r="V770">
            <v>0</v>
          </cell>
        </row>
        <row r="771">
          <cell r="B771">
            <v>1234</v>
          </cell>
          <cell r="C771" t="str">
            <v>Acid i Forte1.5</v>
          </cell>
          <cell r="D771" t="str">
            <v>Cope</v>
          </cell>
          <cell r="E771">
            <v>0</v>
          </cell>
          <cell r="F771">
            <v>0</v>
          </cell>
          <cell r="G771">
            <v>0</v>
          </cell>
          <cell r="H771">
            <v>68</v>
          </cell>
          <cell r="I771">
            <v>112.74510588235295</v>
          </cell>
          <cell r="J771">
            <v>7666.6671999999999</v>
          </cell>
          <cell r="K771">
            <v>68</v>
          </cell>
          <cell r="L771">
            <v>112.74510588235295</v>
          </cell>
          <cell r="M771">
            <v>7666.6671999999999</v>
          </cell>
          <cell r="N771">
            <v>68</v>
          </cell>
          <cell r="O771">
            <v>112.74510588235295</v>
          </cell>
          <cell r="P771">
            <v>7666.6671999999999</v>
          </cell>
          <cell r="Q771">
            <v>0</v>
          </cell>
          <cell r="R771">
            <v>0</v>
          </cell>
          <cell r="S771">
            <v>0</v>
          </cell>
          <cell r="T771">
            <v>0</v>
          </cell>
          <cell r="U771">
            <v>112.74510588235295</v>
          </cell>
          <cell r="V771">
            <v>0</v>
          </cell>
        </row>
        <row r="772">
          <cell r="B772">
            <v>1235</v>
          </cell>
          <cell r="C772" t="str">
            <v>Air Arome rimbushes</v>
          </cell>
          <cell r="D772" t="str">
            <v>Cope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0</v>
          </cell>
          <cell r="P772">
            <v>0</v>
          </cell>
          <cell r="Q772">
            <v>0</v>
          </cell>
          <cell r="R772">
            <v>0</v>
          </cell>
          <cell r="S772">
            <v>0</v>
          </cell>
          <cell r="T772">
            <v>0</v>
          </cell>
          <cell r="U772">
            <v>0</v>
          </cell>
          <cell r="V772">
            <v>0</v>
          </cell>
        </row>
        <row r="773">
          <cell r="B773">
            <v>1236</v>
          </cell>
          <cell r="C773" t="str">
            <v xml:space="preserve">Parfume </v>
          </cell>
          <cell r="D773" t="str">
            <v>Cope</v>
          </cell>
          <cell r="E773">
            <v>15</v>
          </cell>
          <cell r="F773">
            <v>208.31480000000002</v>
          </cell>
          <cell r="G773">
            <v>3124.7220000000002</v>
          </cell>
          <cell r="H773">
            <v>7</v>
          </cell>
          <cell r="I773">
            <v>696</v>
          </cell>
          <cell r="J773">
            <v>4872</v>
          </cell>
          <cell r="K773">
            <v>22</v>
          </cell>
          <cell r="L773">
            <v>363.48736363636363</v>
          </cell>
          <cell r="M773">
            <v>7996.7219999999998</v>
          </cell>
          <cell r="N773">
            <v>1</v>
          </cell>
          <cell r="O773">
            <v>363.48736363636363</v>
          </cell>
          <cell r="P773">
            <v>363.48736363636363</v>
          </cell>
          <cell r="Q773">
            <v>21</v>
          </cell>
          <cell r="R773">
            <v>363.48736363636363</v>
          </cell>
          <cell r="S773">
            <v>7633.2346363636361</v>
          </cell>
          <cell r="T773">
            <v>21</v>
          </cell>
          <cell r="U773">
            <v>363.48736363636363</v>
          </cell>
          <cell r="V773">
            <v>7633.2346363636361</v>
          </cell>
        </row>
        <row r="774">
          <cell r="B774">
            <v>1237</v>
          </cell>
          <cell r="C774" t="str">
            <v>Brisqe Astra</v>
          </cell>
          <cell r="D774" t="str">
            <v>cope</v>
          </cell>
          <cell r="E774">
            <v>138</v>
          </cell>
          <cell r="F774">
            <v>33.5</v>
          </cell>
          <cell r="G774">
            <v>4623</v>
          </cell>
          <cell r="H774">
            <v>0</v>
          </cell>
          <cell r="I774">
            <v>0</v>
          </cell>
          <cell r="J774">
            <v>0</v>
          </cell>
          <cell r="K774">
            <v>138</v>
          </cell>
          <cell r="L774">
            <v>33.5</v>
          </cell>
          <cell r="M774">
            <v>4623</v>
          </cell>
          <cell r="N774">
            <v>91</v>
          </cell>
          <cell r="O774">
            <v>33.5</v>
          </cell>
          <cell r="P774">
            <v>3048.5</v>
          </cell>
          <cell r="Q774">
            <v>47</v>
          </cell>
          <cell r="R774">
            <v>33.5</v>
          </cell>
          <cell r="S774">
            <v>1574.5</v>
          </cell>
          <cell r="T774">
            <v>47</v>
          </cell>
          <cell r="U774">
            <v>33.5</v>
          </cell>
          <cell r="V774">
            <v>1574.5</v>
          </cell>
        </row>
        <row r="775">
          <cell r="B775">
            <v>1238</v>
          </cell>
          <cell r="C775" t="str">
            <v>Puder Bebe</v>
          </cell>
          <cell r="D775" t="str">
            <v>Cope</v>
          </cell>
          <cell r="E775">
            <v>9</v>
          </cell>
          <cell r="F775">
            <v>104.99999999999997</v>
          </cell>
          <cell r="G775">
            <v>944.99999999999977</v>
          </cell>
          <cell r="H775">
            <v>27</v>
          </cell>
          <cell r="I775">
            <v>95.770355555555568</v>
          </cell>
          <cell r="J775">
            <v>2585.7996000000003</v>
          </cell>
          <cell r="K775">
            <v>36</v>
          </cell>
          <cell r="L775">
            <v>98.077766666666676</v>
          </cell>
          <cell r="M775">
            <v>3530.7996000000003</v>
          </cell>
          <cell r="N775">
            <v>28</v>
          </cell>
          <cell r="O775">
            <v>98.077766666666676</v>
          </cell>
          <cell r="P775">
            <v>2746.177466666667</v>
          </cell>
          <cell r="Q775">
            <v>8</v>
          </cell>
          <cell r="R775">
            <v>98.077766666666662</v>
          </cell>
          <cell r="S775">
            <v>784.6221333333333</v>
          </cell>
          <cell r="T775">
            <v>8</v>
          </cell>
          <cell r="U775">
            <v>98.077766666666676</v>
          </cell>
          <cell r="V775">
            <v>784.62213333333341</v>
          </cell>
        </row>
        <row r="776">
          <cell r="B776">
            <v>1239</v>
          </cell>
          <cell r="C776" t="str">
            <v>Cokollat Schogetten 100gr</v>
          </cell>
          <cell r="D776" t="str">
            <v>Cope</v>
          </cell>
          <cell r="E776">
            <v>29</v>
          </cell>
          <cell r="F776">
            <v>94.642857142857139</v>
          </cell>
          <cell r="G776">
            <v>2744.6428571428569</v>
          </cell>
          <cell r="H776">
            <v>0</v>
          </cell>
          <cell r="I776">
            <v>0</v>
          </cell>
          <cell r="J776">
            <v>0</v>
          </cell>
          <cell r="K776">
            <v>29</v>
          </cell>
          <cell r="L776">
            <v>94.642857142857139</v>
          </cell>
          <cell r="M776">
            <v>2744.6428571428569</v>
          </cell>
          <cell r="N776">
            <v>26</v>
          </cell>
          <cell r="O776">
            <v>94.642857142857139</v>
          </cell>
          <cell r="P776">
            <v>2460.7142857142858</v>
          </cell>
          <cell r="Q776">
            <v>3</v>
          </cell>
          <cell r="R776">
            <v>94.642857142857039</v>
          </cell>
          <cell r="S776">
            <v>283.9285714285711</v>
          </cell>
          <cell r="T776">
            <v>3</v>
          </cell>
          <cell r="U776">
            <v>94.642857142857139</v>
          </cell>
          <cell r="V776">
            <v>283.92857142857144</v>
          </cell>
        </row>
        <row r="777">
          <cell r="B777">
            <v>1240</v>
          </cell>
          <cell r="C777" t="str">
            <v xml:space="preserve">Atak </v>
          </cell>
          <cell r="D777" t="str">
            <v>Cope</v>
          </cell>
          <cell r="E777">
            <v>285</v>
          </cell>
          <cell r="F777">
            <v>5.238085714285714</v>
          </cell>
          <cell r="G777">
            <v>1492.8544285714286</v>
          </cell>
          <cell r="H777">
            <v>360</v>
          </cell>
          <cell r="I777">
            <v>13.311111111111112</v>
          </cell>
          <cell r="J777">
            <v>4792</v>
          </cell>
          <cell r="K777">
            <v>645</v>
          </cell>
          <cell r="L777">
            <v>9.743960354374309</v>
          </cell>
          <cell r="M777">
            <v>6284.8544285714288</v>
          </cell>
          <cell r="N777">
            <v>380</v>
          </cell>
          <cell r="O777">
            <v>9.743960354374309</v>
          </cell>
          <cell r="P777">
            <v>3702.7049346622375</v>
          </cell>
          <cell r="Q777">
            <v>265</v>
          </cell>
          <cell r="R777">
            <v>9.7439603543743072</v>
          </cell>
          <cell r="S777">
            <v>2582.1494939091913</v>
          </cell>
          <cell r="T777">
            <v>265</v>
          </cell>
          <cell r="U777">
            <v>9.743960354374309</v>
          </cell>
          <cell r="V777">
            <v>2582.1494939091917</v>
          </cell>
        </row>
        <row r="778">
          <cell r="B778">
            <v>1241</v>
          </cell>
          <cell r="C778" t="str">
            <v>Kosh Mbeturinash 60 Lit</v>
          </cell>
          <cell r="D778" t="str">
            <v>Cope</v>
          </cell>
          <cell r="E778">
            <v>0</v>
          </cell>
          <cell r="F778">
            <v>0</v>
          </cell>
          <cell r="G778">
            <v>0</v>
          </cell>
          <cell r="H778">
            <v>5</v>
          </cell>
          <cell r="I778">
            <v>233.4</v>
          </cell>
          <cell r="J778">
            <v>1167</v>
          </cell>
          <cell r="K778">
            <v>5</v>
          </cell>
          <cell r="L778">
            <v>233.4</v>
          </cell>
          <cell r="M778">
            <v>1167</v>
          </cell>
          <cell r="N778">
            <v>5</v>
          </cell>
          <cell r="O778">
            <v>233.4</v>
          </cell>
          <cell r="P778">
            <v>1167</v>
          </cell>
          <cell r="Q778">
            <v>0</v>
          </cell>
          <cell r="R778">
            <v>0</v>
          </cell>
          <cell r="S778">
            <v>0</v>
          </cell>
          <cell r="T778">
            <v>0</v>
          </cell>
          <cell r="U778">
            <v>233.4</v>
          </cell>
          <cell r="V778">
            <v>0</v>
          </cell>
        </row>
        <row r="779">
          <cell r="B779">
            <v>1242</v>
          </cell>
          <cell r="C779" t="str">
            <v xml:space="preserve">Pjata Plastike </v>
          </cell>
          <cell r="D779" t="str">
            <v>Pako</v>
          </cell>
          <cell r="E779">
            <v>15</v>
          </cell>
          <cell r="F779">
            <v>63.9</v>
          </cell>
          <cell r="G779">
            <v>958.5</v>
          </cell>
          <cell r="H779">
            <v>105</v>
          </cell>
          <cell r="I779">
            <v>57.01269523809524</v>
          </cell>
          <cell r="J779">
            <v>5986.3330000000005</v>
          </cell>
          <cell r="K779">
            <v>120</v>
          </cell>
          <cell r="L779">
            <v>57.873608333333337</v>
          </cell>
          <cell r="M779">
            <v>6944.8330000000005</v>
          </cell>
          <cell r="N779">
            <v>115</v>
          </cell>
          <cell r="O779">
            <v>57.873608333333337</v>
          </cell>
          <cell r="P779">
            <v>6655.4649583333339</v>
          </cell>
          <cell r="Q779">
            <v>5</v>
          </cell>
          <cell r="R779">
            <v>57.873608333333323</v>
          </cell>
          <cell r="S779">
            <v>289.36804166666661</v>
          </cell>
          <cell r="T779">
            <v>5</v>
          </cell>
          <cell r="U779">
            <v>57.873608333333337</v>
          </cell>
          <cell r="V779">
            <v>289.36804166666667</v>
          </cell>
        </row>
        <row r="780">
          <cell r="B780">
            <v>1243</v>
          </cell>
          <cell r="C780" t="str">
            <v>Derby Fresh Cola 2L</v>
          </cell>
          <cell r="D780" t="str">
            <v>Cope</v>
          </cell>
          <cell r="E780">
            <v>8</v>
          </cell>
          <cell r="F780">
            <v>130.39864864864876</v>
          </cell>
          <cell r="G780">
            <v>1043.1891891891901</v>
          </cell>
          <cell r="H780">
            <v>314</v>
          </cell>
          <cell r="I780">
            <v>51.783445859872614</v>
          </cell>
          <cell r="J780">
            <v>16260.002</v>
          </cell>
          <cell r="K780">
            <v>322</v>
          </cell>
          <cell r="L780">
            <v>53.736618599966427</v>
          </cell>
          <cell r="M780">
            <v>17303.19118918919</v>
          </cell>
          <cell r="N780">
            <v>262</v>
          </cell>
          <cell r="O780">
            <v>53.736618599966427</v>
          </cell>
          <cell r="P780">
            <v>14078.994073191203</v>
          </cell>
          <cell r="Q780">
            <v>60</v>
          </cell>
          <cell r="R780">
            <v>53.736618599966462</v>
          </cell>
          <cell r="S780">
            <v>3224.1971159979876</v>
          </cell>
          <cell r="T780">
            <v>60</v>
          </cell>
          <cell r="U780">
            <v>53.736618599966427</v>
          </cell>
          <cell r="V780">
            <v>3224.1971159979857</v>
          </cell>
        </row>
        <row r="781">
          <cell r="B781">
            <v>1244</v>
          </cell>
          <cell r="C781" t="str">
            <v>Shampo ABC</v>
          </cell>
          <cell r="D781" t="str">
            <v>Cope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0</v>
          </cell>
          <cell r="P781">
            <v>0</v>
          </cell>
          <cell r="Q781">
            <v>0</v>
          </cell>
          <cell r="R781">
            <v>0</v>
          </cell>
          <cell r="S781">
            <v>0</v>
          </cell>
          <cell r="T781">
            <v>0</v>
          </cell>
          <cell r="U781">
            <v>0</v>
          </cell>
          <cell r="V781">
            <v>0</v>
          </cell>
        </row>
        <row r="782">
          <cell r="B782">
            <v>1245</v>
          </cell>
          <cell r="C782" t="str">
            <v xml:space="preserve">Patatina Patos </v>
          </cell>
          <cell r="D782" t="str">
            <v xml:space="preserve">Cope </v>
          </cell>
          <cell r="E782">
            <v>0</v>
          </cell>
          <cell r="F782">
            <v>0</v>
          </cell>
          <cell r="G782">
            <v>0</v>
          </cell>
          <cell r="H782">
            <v>1462</v>
          </cell>
          <cell r="I782">
            <v>31.15002270861833</v>
          </cell>
          <cell r="J782">
            <v>45541.333200000001</v>
          </cell>
          <cell r="K782">
            <v>1462</v>
          </cell>
          <cell r="L782">
            <v>31.15002270861833</v>
          </cell>
          <cell r="M782">
            <v>45541.333200000001</v>
          </cell>
          <cell r="N782">
            <v>897</v>
          </cell>
          <cell r="O782">
            <v>31.15002270861833</v>
          </cell>
          <cell r="P782">
            <v>27941.570369630641</v>
          </cell>
          <cell r="Q782">
            <v>565</v>
          </cell>
          <cell r="R782">
            <v>31.150022708618337</v>
          </cell>
          <cell r="S782">
            <v>17599.76283036936</v>
          </cell>
          <cell r="T782">
            <v>565</v>
          </cell>
          <cell r="U782">
            <v>31.15002270861833</v>
          </cell>
          <cell r="V782">
            <v>17599.762830369356</v>
          </cell>
        </row>
        <row r="783">
          <cell r="B783">
            <v>1246</v>
          </cell>
          <cell r="C783" t="str">
            <v>Trident Cumcakiz</v>
          </cell>
          <cell r="D783" t="str">
            <v>Pako</v>
          </cell>
          <cell r="E783">
            <v>0</v>
          </cell>
          <cell r="F783">
            <v>0</v>
          </cell>
          <cell r="G783">
            <v>0</v>
          </cell>
          <cell r="H783">
            <v>48</v>
          </cell>
          <cell r="I783">
            <v>62.479166666666664</v>
          </cell>
          <cell r="J783">
            <v>2999</v>
          </cell>
          <cell r="K783">
            <v>48</v>
          </cell>
          <cell r="L783">
            <v>62.479166666666664</v>
          </cell>
          <cell r="M783">
            <v>2999</v>
          </cell>
          <cell r="N783">
            <v>48</v>
          </cell>
          <cell r="O783">
            <v>62.479166666666664</v>
          </cell>
          <cell r="P783">
            <v>2999</v>
          </cell>
          <cell r="Q783">
            <v>0</v>
          </cell>
          <cell r="R783">
            <v>0</v>
          </cell>
          <cell r="S783">
            <v>0</v>
          </cell>
          <cell r="T783">
            <v>0</v>
          </cell>
          <cell r="U783">
            <v>62.479166666666664</v>
          </cell>
          <cell r="V783">
            <v>0</v>
          </cell>
        </row>
        <row r="784">
          <cell r="B784">
            <v>1247</v>
          </cell>
          <cell r="C784" t="str">
            <v xml:space="preserve">Eva Cigare </v>
          </cell>
          <cell r="D784" t="str">
            <v xml:space="preserve">Paket </v>
          </cell>
          <cell r="E784">
            <v>6</v>
          </cell>
          <cell r="F784">
            <v>184</v>
          </cell>
          <cell r="G784">
            <v>1104</v>
          </cell>
          <cell r="H784">
            <v>200</v>
          </cell>
          <cell r="I784">
            <v>187.65</v>
          </cell>
          <cell r="J784">
            <v>37530</v>
          </cell>
          <cell r="K784">
            <v>206</v>
          </cell>
          <cell r="L784">
            <v>187.54368932038835</v>
          </cell>
          <cell r="M784">
            <v>38634</v>
          </cell>
          <cell r="N784">
            <v>177</v>
          </cell>
          <cell r="O784">
            <v>187.54368932038835</v>
          </cell>
          <cell r="P784">
            <v>33195.23300970874</v>
          </cell>
          <cell r="Q784">
            <v>29</v>
          </cell>
          <cell r="R784">
            <v>187.5436893203883</v>
          </cell>
          <cell r="S784">
            <v>5438.7669902912603</v>
          </cell>
          <cell r="T784">
            <v>29</v>
          </cell>
          <cell r="U784">
            <v>187.54368932038835</v>
          </cell>
          <cell r="V784">
            <v>5438.7669902912621</v>
          </cell>
        </row>
        <row r="785">
          <cell r="B785">
            <v>1248</v>
          </cell>
          <cell r="C785" t="str">
            <v>Sapun Diana,Fax</v>
          </cell>
          <cell r="D785" t="str">
            <v>cop</v>
          </cell>
          <cell r="E785">
            <v>18</v>
          </cell>
          <cell r="F785">
            <v>87.550000000000011</v>
          </cell>
          <cell r="G785">
            <v>1575.9</v>
          </cell>
          <cell r="H785">
            <v>184</v>
          </cell>
          <cell r="I785">
            <v>86.340586956521733</v>
          </cell>
          <cell r="J785">
            <v>15886.668</v>
          </cell>
          <cell r="K785">
            <v>202</v>
          </cell>
          <cell r="L785">
            <v>86.448356435643561</v>
          </cell>
          <cell r="M785">
            <v>17462.567999999999</v>
          </cell>
          <cell r="N785">
            <v>200</v>
          </cell>
          <cell r="O785">
            <v>86.448356435643561</v>
          </cell>
          <cell r="P785">
            <v>17289.671287128713</v>
          </cell>
          <cell r="Q785">
            <v>2</v>
          </cell>
          <cell r="R785">
            <v>86.448356435643291</v>
          </cell>
          <cell r="S785">
            <v>172.89671287128658</v>
          </cell>
          <cell r="T785">
            <v>2</v>
          </cell>
          <cell r="U785">
            <v>86.448356435643561</v>
          </cell>
          <cell r="V785">
            <v>172.89671287128712</v>
          </cell>
        </row>
        <row r="786">
          <cell r="B786">
            <v>1249</v>
          </cell>
          <cell r="C786" t="str">
            <v>Dixan Clasic</v>
          </cell>
          <cell r="D786" t="str">
            <v>Cope</v>
          </cell>
          <cell r="E786">
            <v>6</v>
          </cell>
          <cell r="F786">
            <v>400</v>
          </cell>
          <cell r="G786">
            <v>2400</v>
          </cell>
          <cell r="H786">
            <v>0</v>
          </cell>
          <cell r="I786">
            <v>0</v>
          </cell>
          <cell r="J786">
            <v>0</v>
          </cell>
          <cell r="K786">
            <v>6</v>
          </cell>
          <cell r="L786">
            <v>400</v>
          </cell>
          <cell r="M786">
            <v>2400</v>
          </cell>
          <cell r="N786">
            <v>3</v>
          </cell>
          <cell r="O786">
            <v>400</v>
          </cell>
          <cell r="P786">
            <v>1200</v>
          </cell>
          <cell r="Q786">
            <v>3</v>
          </cell>
          <cell r="R786">
            <v>400</v>
          </cell>
          <cell r="S786">
            <v>1200</v>
          </cell>
          <cell r="T786">
            <v>3</v>
          </cell>
          <cell r="U786">
            <v>400</v>
          </cell>
          <cell r="V786">
            <v>1200</v>
          </cell>
        </row>
        <row r="787">
          <cell r="B787">
            <v>1250</v>
          </cell>
          <cell r="C787" t="str">
            <v>Fara Luledielli</v>
          </cell>
          <cell r="D787" t="str">
            <v>Cope</v>
          </cell>
          <cell r="E787">
            <v>11</v>
          </cell>
          <cell r="F787">
            <v>26.340000000000021</v>
          </cell>
          <cell r="G787">
            <v>289.74000000000024</v>
          </cell>
          <cell r="H787">
            <v>242</v>
          </cell>
          <cell r="I787">
            <v>17.913218181818184</v>
          </cell>
          <cell r="J787">
            <v>4334.9988000000003</v>
          </cell>
          <cell r="K787">
            <v>253</v>
          </cell>
          <cell r="L787">
            <v>18.279600000000006</v>
          </cell>
          <cell r="M787">
            <v>4624.738800000001</v>
          </cell>
          <cell r="N787">
            <v>111</v>
          </cell>
          <cell r="O787">
            <v>18.279600000000006</v>
          </cell>
          <cell r="P787">
            <v>2029.0356000000006</v>
          </cell>
          <cell r="Q787">
            <v>142</v>
          </cell>
          <cell r="R787">
            <v>18.279600000000002</v>
          </cell>
          <cell r="S787">
            <v>2595.7032000000004</v>
          </cell>
          <cell r="T787">
            <v>142</v>
          </cell>
          <cell r="U787">
            <v>18.279600000000006</v>
          </cell>
          <cell r="V787">
            <v>2595.7032000000008</v>
          </cell>
        </row>
        <row r="788">
          <cell r="B788">
            <v>1251</v>
          </cell>
          <cell r="C788" t="str">
            <v xml:space="preserve">Breff </v>
          </cell>
          <cell r="D788" t="str">
            <v>Cope</v>
          </cell>
          <cell r="E788">
            <v>2</v>
          </cell>
          <cell r="F788">
            <v>142.69230769230774</v>
          </cell>
          <cell r="G788">
            <v>285.38461538461547</v>
          </cell>
          <cell r="H788">
            <v>38</v>
          </cell>
          <cell r="I788">
            <v>146.78947105263157</v>
          </cell>
          <cell r="J788">
            <v>5577.9998999999998</v>
          </cell>
          <cell r="K788">
            <v>40</v>
          </cell>
          <cell r="L788">
            <v>146.58461288461538</v>
          </cell>
          <cell r="M788">
            <v>5863.384515384615</v>
          </cell>
          <cell r="N788">
            <v>36</v>
          </cell>
          <cell r="O788">
            <v>146.58461288461538</v>
          </cell>
          <cell r="P788">
            <v>5277.0460638461536</v>
          </cell>
          <cell r="Q788">
            <v>4</v>
          </cell>
          <cell r="R788">
            <v>146.58461288461535</v>
          </cell>
          <cell r="S788">
            <v>586.33845153846141</v>
          </cell>
          <cell r="T788">
            <v>4</v>
          </cell>
          <cell r="U788">
            <v>146.58461288461538</v>
          </cell>
          <cell r="V788">
            <v>586.33845153846153</v>
          </cell>
        </row>
        <row r="789">
          <cell r="B789">
            <v>1252</v>
          </cell>
          <cell r="C789" t="str">
            <v xml:space="preserve">Uje Hekuri Felce Azura </v>
          </cell>
          <cell r="D789" t="str">
            <v>Cope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0</v>
          </cell>
          <cell r="P789">
            <v>0</v>
          </cell>
          <cell r="Q789">
            <v>0</v>
          </cell>
          <cell r="R789">
            <v>0</v>
          </cell>
          <cell r="S789">
            <v>0</v>
          </cell>
          <cell r="T789">
            <v>0</v>
          </cell>
          <cell r="U789">
            <v>0</v>
          </cell>
          <cell r="V789">
            <v>0</v>
          </cell>
        </row>
        <row r="790">
          <cell r="B790">
            <v>1253</v>
          </cell>
          <cell r="C790" t="str">
            <v>Peceta Rifuxho</v>
          </cell>
          <cell r="D790" t="str">
            <v>Cope</v>
          </cell>
          <cell r="E790">
            <v>0</v>
          </cell>
          <cell r="F790">
            <v>0</v>
          </cell>
          <cell r="G790">
            <v>0</v>
          </cell>
          <cell r="H790">
            <v>296</v>
          </cell>
          <cell r="I790">
            <v>108.32251993243243</v>
          </cell>
          <cell r="J790">
            <v>32063.465899999999</v>
          </cell>
          <cell r="K790">
            <v>296</v>
          </cell>
          <cell r="L790">
            <v>108.32251993243243</v>
          </cell>
          <cell r="M790">
            <v>32063.465899999999</v>
          </cell>
          <cell r="N790">
            <v>296</v>
          </cell>
          <cell r="O790">
            <v>108.32251993243243</v>
          </cell>
          <cell r="P790">
            <v>32063.465899999999</v>
          </cell>
          <cell r="Q790">
            <v>0</v>
          </cell>
          <cell r="R790">
            <v>0</v>
          </cell>
          <cell r="S790">
            <v>0</v>
          </cell>
          <cell r="T790">
            <v>0</v>
          </cell>
          <cell r="U790">
            <v>108.32251993243243</v>
          </cell>
          <cell r="V790">
            <v>0</v>
          </cell>
        </row>
        <row r="791">
          <cell r="B791">
            <v>1254</v>
          </cell>
          <cell r="C791" t="str">
            <v xml:space="preserve">Bombula te Medha </v>
          </cell>
          <cell r="D791" t="str">
            <v>Cope</v>
          </cell>
          <cell r="E791">
            <v>0</v>
          </cell>
          <cell r="F791">
            <v>0</v>
          </cell>
          <cell r="G791">
            <v>0</v>
          </cell>
          <cell r="H791">
            <v>12</v>
          </cell>
          <cell r="I791">
            <v>166.66666666666666</v>
          </cell>
          <cell r="J791">
            <v>2000</v>
          </cell>
          <cell r="K791">
            <v>12</v>
          </cell>
          <cell r="L791">
            <v>166.66666666666666</v>
          </cell>
          <cell r="M791">
            <v>2000</v>
          </cell>
          <cell r="N791">
            <v>12</v>
          </cell>
          <cell r="O791">
            <v>166.66666666666666</v>
          </cell>
          <cell r="P791">
            <v>2000</v>
          </cell>
          <cell r="Q791">
            <v>0</v>
          </cell>
          <cell r="R791">
            <v>0</v>
          </cell>
          <cell r="S791">
            <v>0</v>
          </cell>
          <cell r="T791">
            <v>0</v>
          </cell>
          <cell r="U791">
            <v>166.66666666666666</v>
          </cell>
          <cell r="V791">
            <v>0</v>
          </cell>
        </row>
        <row r="792">
          <cell r="B792">
            <v>1255</v>
          </cell>
          <cell r="C792" t="str">
            <v xml:space="preserve">Sallat e Perzier </v>
          </cell>
          <cell r="D792" t="str">
            <v>Cope</v>
          </cell>
          <cell r="E792">
            <v>0</v>
          </cell>
          <cell r="F792">
            <v>0</v>
          </cell>
          <cell r="G792">
            <v>0</v>
          </cell>
          <cell r="H792">
            <v>183</v>
          </cell>
          <cell r="I792">
            <v>115.48269617486339</v>
          </cell>
          <cell r="J792">
            <v>21133.3334</v>
          </cell>
          <cell r="K792">
            <v>183</v>
          </cell>
          <cell r="L792">
            <v>115.48269617486339</v>
          </cell>
          <cell r="M792">
            <v>21133.3334</v>
          </cell>
          <cell r="N792">
            <v>183</v>
          </cell>
          <cell r="O792">
            <v>115.48269617486339</v>
          </cell>
          <cell r="P792">
            <v>21133.3334</v>
          </cell>
          <cell r="Q792">
            <v>0</v>
          </cell>
          <cell r="R792">
            <v>0</v>
          </cell>
          <cell r="S792">
            <v>0</v>
          </cell>
          <cell r="T792">
            <v>0</v>
          </cell>
          <cell r="U792">
            <v>115.48269617486339</v>
          </cell>
          <cell r="V792">
            <v>0</v>
          </cell>
        </row>
        <row r="793">
          <cell r="B793">
            <v>1256</v>
          </cell>
          <cell r="C793" t="str">
            <v>Kapucino</v>
          </cell>
          <cell r="D793" t="str">
            <v>Cope</v>
          </cell>
          <cell r="E793">
            <v>10</v>
          </cell>
          <cell r="F793">
            <v>237.5</v>
          </cell>
          <cell r="G793">
            <v>2375</v>
          </cell>
          <cell r="H793">
            <v>11</v>
          </cell>
          <cell r="I793">
            <v>220.45454545454547</v>
          </cell>
          <cell r="J793">
            <v>2425</v>
          </cell>
          <cell r="K793">
            <v>21</v>
          </cell>
          <cell r="L793">
            <v>228.57142857142858</v>
          </cell>
          <cell r="M793">
            <v>4800</v>
          </cell>
          <cell r="N793">
            <v>12</v>
          </cell>
          <cell r="O793">
            <v>228.57142857142858</v>
          </cell>
          <cell r="P793">
            <v>2742.8571428571431</v>
          </cell>
          <cell r="Q793">
            <v>9</v>
          </cell>
          <cell r="R793">
            <v>228.57142857142856</v>
          </cell>
          <cell r="S793">
            <v>2057.1428571428569</v>
          </cell>
          <cell r="T793">
            <v>9</v>
          </cell>
          <cell r="U793">
            <v>228.57142857142858</v>
          </cell>
          <cell r="V793">
            <v>2057.1428571428573</v>
          </cell>
        </row>
        <row r="794">
          <cell r="B794">
            <v>1257</v>
          </cell>
          <cell r="C794" t="str">
            <v xml:space="preserve">Sallame Erda </v>
          </cell>
          <cell r="D794" t="str">
            <v>Cope</v>
          </cell>
          <cell r="E794">
            <v>0</v>
          </cell>
          <cell r="F794">
            <v>0</v>
          </cell>
          <cell r="G794">
            <v>0</v>
          </cell>
          <cell r="H794">
            <v>158</v>
          </cell>
          <cell r="I794">
            <v>185.65822215189874</v>
          </cell>
          <cell r="J794">
            <v>29333.999100000001</v>
          </cell>
          <cell r="K794">
            <v>158</v>
          </cell>
          <cell r="L794">
            <v>185.65822215189874</v>
          </cell>
          <cell r="M794">
            <v>29333.999100000001</v>
          </cell>
          <cell r="N794">
            <v>158</v>
          </cell>
          <cell r="O794">
            <v>185.65822215189874</v>
          </cell>
          <cell r="P794">
            <v>29333.999100000001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185.65822215189874</v>
          </cell>
          <cell r="V794">
            <v>0</v>
          </cell>
        </row>
        <row r="795">
          <cell r="B795">
            <v>1258</v>
          </cell>
          <cell r="C795" t="str">
            <v xml:space="preserve">Djath Pariza </v>
          </cell>
          <cell r="D795" t="str">
            <v>Cope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0</v>
          </cell>
          <cell r="P795">
            <v>0</v>
          </cell>
          <cell r="Q795">
            <v>0</v>
          </cell>
          <cell r="R795">
            <v>0</v>
          </cell>
          <cell r="S795">
            <v>0</v>
          </cell>
          <cell r="T795">
            <v>0</v>
          </cell>
          <cell r="U795">
            <v>0</v>
          </cell>
          <cell r="V795">
            <v>0</v>
          </cell>
        </row>
        <row r="796">
          <cell r="B796">
            <v>1259</v>
          </cell>
          <cell r="C796" t="str">
            <v xml:space="preserve">Pastrues Mobiliesh </v>
          </cell>
          <cell r="D796" t="str">
            <v>Cope</v>
          </cell>
          <cell r="E796">
            <v>0</v>
          </cell>
          <cell r="F796">
            <v>0</v>
          </cell>
          <cell r="G796">
            <v>0</v>
          </cell>
          <cell r="H796">
            <v>30</v>
          </cell>
          <cell r="I796">
            <v>59.566650000000003</v>
          </cell>
          <cell r="J796">
            <v>1786.9995000000001</v>
          </cell>
          <cell r="K796">
            <v>30</v>
          </cell>
          <cell r="L796">
            <v>59.566650000000003</v>
          </cell>
          <cell r="M796">
            <v>1786.9995000000001</v>
          </cell>
          <cell r="N796">
            <v>30</v>
          </cell>
          <cell r="O796">
            <v>59.566650000000003</v>
          </cell>
          <cell r="P796">
            <v>1786.9995000000001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59.566650000000003</v>
          </cell>
          <cell r="V796">
            <v>0</v>
          </cell>
        </row>
        <row r="797">
          <cell r="B797">
            <v>1260</v>
          </cell>
          <cell r="C797" t="str">
            <v>Tic-Tac</v>
          </cell>
          <cell r="D797" t="str">
            <v>Cope</v>
          </cell>
          <cell r="E797">
            <v>70</v>
          </cell>
          <cell r="F797">
            <v>22.159772413793103</v>
          </cell>
          <cell r="G797">
            <v>1551.1840689655173</v>
          </cell>
          <cell r="H797">
            <v>264</v>
          </cell>
          <cell r="I797">
            <v>16.583333333333332</v>
          </cell>
          <cell r="J797">
            <v>4378</v>
          </cell>
          <cell r="K797">
            <v>334</v>
          </cell>
          <cell r="L797">
            <v>17.752048110675201</v>
          </cell>
          <cell r="M797">
            <v>5929.1840689655173</v>
          </cell>
          <cell r="N797">
            <v>277</v>
          </cell>
          <cell r="O797">
            <v>17.752048110675201</v>
          </cell>
          <cell r="P797">
            <v>4917.3173266570302</v>
          </cell>
          <cell r="Q797">
            <v>57</v>
          </cell>
          <cell r="R797">
            <v>17.752048110675211</v>
          </cell>
          <cell r="S797">
            <v>1011.8667423084871</v>
          </cell>
          <cell r="T797">
            <v>57</v>
          </cell>
          <cell r="U797">
            <v>17.752048110675201</v>
          </cell>
          <cell r="V797">
            <v>1011.8667423084864</v>
          </cell>
        </row>
        <row r="798">
          <cell r="B798">
            <v>1261</v>
          </cell>
          <cell r="C798" t="str">
            <v>Vaj per Floke</v>
          </cell>
          <cell r="D798" t="str">
            <v>Cope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</row>
        <row r="799">
          <cell r="B799">
            <v>1262</v>
          </cell>
          <cell r="C799" t="str">
            <v>Aroma te Ndryshme Robash</v>
          </cell>
          <cell r="D799" t="str">
            <v>Cope</v>
          </cell>
          <cell r="E799">
            <v>0</v>
          </cell>
          <cell r="F799">
            <v>0</v>
          </cell>
          <cell r="G799">
            <v>0</v>
          </cell>
          <cell r="H799">
            <v>23</v>
          </cell>
          <cell r="I799">
            <v>151.08695652173913</v>
          </cell>
          <cell r="J799">
            <v>3475</v>
          </cell>
          <cell r="K799">
            <v>23</v>
          </cell>
          <cell r="L799">
            <v>151.08695652173913</v>
          </cell>
          <cell r="M799">
            <v>3475</v>
          </cell>
          <cell r="N799">
            <v>21</v>
          </cell>
          <cell r="O799">
            <v>151.08695652173913</v>
          </cell>
          <cell r="P799">
            <v>3172.8260869565215</v>
          </cell>
          <cell r="Q799">
            <v>2</v>
          </cell>
          <cell r="R799">
            <v>151.08695652173924</v>
          </cell>
          <cell r="S799">
            <v>302.17391304347848</v>
          </cell>
          <cell r="T799">
            <v>2</v>
          </cell>
          <cell r="U799">
            <v>151.08695652173913</v>
          </cell>
          <cell r="V799">
            <v>302.17391304347825</v>
          </cell>
        </row>
        <row r="800">
          <cell r="B800">
            <v>1263</v>
          </cell>
          <cell r="C800" t="str">
            <v xml:space="preserve">Ashure </v>
          </cell>
          <cell r="D800" t="str">
            <v>Cope</v>
          </cell>
          <cell r="E800">
            <v>11</v>
          </cell>
          <cell r="F800">
            <v>116.66669999999998</v>
          </cell>
          <cell r="G800">
            <v>1283.3336999999997</v>
          </cell>
          <cell r="H800">
            <v>0</v>
          </cell>
          <cell r="I800">
            <v>0</v>
          </cell>
          <cell r="J800">
            <v>0</v>
          </cell>
          <cell r="K800">
            <v>11</v>
          </cell>
          <cell r="L800">
            <v>116.66669999999998</v>
          </cell>
          <cell r="M800">
            <v>1283.3336999999997</v>
          </cell>
          <cell r="N800">
            <v>3</v>
          </cell>
          <cell r="O800">
            <v>116.66669999999998</v>
          </cell>
          <cell r="P800">
            <v>350.00009999999992</v>
          </cell>
          <cell r="Q800">
            <v>8</v>
          </cell>
          <cell r="R800">
            <v>116.66669999999996</v>
          </cell>
          <cell r="S800">
            <v>933.33359999999971</v>
          </cell>
          <cell r="T800">
            <v>8</v>
          </cell>
          <cell r="U800">
            <v>116.66669999999998</v>
          </cell>
          <cell r="V800">
            <v>933.33359999999982</v>
          </cell>
        </row>
        <row r="801">
          <cell r="B801">
            <v>1264</v>
          </cell>
          <cell r="C801" t="str">
            <v xml:space="preserve">Karamele te Shtrenjta </v>
          </cell>
          <cell r="D801" t="str">
            <v>Cope</v>
          </cell>
          <cell r="E801">
            <v>12</v>
          </cell>
          <cell r="F801">
            <v>264.5</v>
          </cell>
          <cell r="G801">
            <v>3174</v>
          </cell>
          <cell r="H801">
            <v>57</v>
          </cell>
          <cell r="I801">
            <v>254.33333333333334</v>
          </cell>
          <cell r="J801">
            <v>14497</v>
          </cell>
          <cell r="K801">
            <v>69</v>
          </cell>
          <cell r="L801">
            <v>256.10144927536231</v>
          </cell>
          <cell r="M801">
            <v>17671</v>
          </cell>
          <cell r="N801">
            <v>36</v>
          </cell>
          <cell r="O801">
            <v>256.10144927536231</v>
          </cell>
          <cell r="P801">
            <v>9219.652173913044</v>
          </cell>
          <cell r="Q801">
            <v>33</v>
          </cell>
          <cell r="R801">
            <v>256.10144927536231</v>
          </cell>
          <cell r="S801">
            <v>8451.347826086956</v>
          </cell>
          <cell r="T801">
            <v>33</v>
          </cell>
          <cell r="U801">
            <v>256.10144927536231</v>
          </cell>
          <cell r="V801">
            <v>8451.347826086956</v>
          </cell>
        </row>
        <row r="802">
          <cell r="B802">
            <v>1265</v>
          </cell>
          <cell r="C802" t="str">
            <v xml:space="preserve">Acid Ushqimore </v>
          </cell>
          <cell r="D802" t="str">
            <v>Cope</v>
          </cell>
          <cell r="E802">
            <v>0</v>
          </cell>
          <cell r="F802">
            <v>0</v>
          </cell>
          <cell r="G802">
            <v>0</v>
          </cell>
          <cell r="H802">
            <v>12</v>
          </cell>
          <cell r="I802">
            <v>48.333333333333336</v>
          </cell>
          <cell r="J802">
            <v>580</v>
          </cell>
          <cell r="K802">
            <v>12</v>
          </cell>
          <cell r="L802">
            <v>48.333333333333336</v>
          </cell>
          <cell r="M802">
            <v>580</v>
          </cell>
          <cell r="N802">
            <v>12</v>
          </cell>
          <cell r="O802">
            <v>48.333333333333336</v>
          </cell>
          <cell r="P802">
            <v>580</v>
          </cell>
          <cell r="Q802">
            <v>0</v>
          </cell>
          <cell r="R802">
            <v>0</v>
          </cell>
          <cell r="S802">
            <v>0</v>
          </cell>
          <cell r="T802">
            <v>0</v>
          </cell>
          <cell r="U802">
            <v>48.333333333333336</v>
          </cell>
          <cell r="V802">
            <v>0</v>
          </cell>
        </row>
        <row r="803">
          <cell r="B803">
            <v>1266</v>
          </cell>
          <cell r="C803" t="str">
            <v>Sole Detergjent Robash</v>
          </cell>
          <cell r="D803" t="str">
            <v>Cope</v>
          </cell>
          <cell r="E803">
            <v>15</v>
          </cell>
          <cell r="F803">
            <v>733.33333333333337</v>
          </cell>
          <cell r="G803">
            <v>11000</v>
          </cell>
          <cell r="H803">
            <v>0</v>
          </cell>
          <cell r="I803">
            <v>0</v>
          </cell>
          <cell r="J803">
            <v>0</v>
          </cell>
          <cell r="K803">
            <v>15</v>
          </cell>
          <cell r="L803">
            <v>733.33333333333337</v>
          </cell>
          <cell r="M803">
            <v>11000</v>
          </cell>
          <cell r="N803">
            <v>5</v>
          </cell>
          <cell r="O803">
            <v>733.33333333333337</v>
          </cell>
          <cell r="P803">
            <v>3666.666666666667</v>
          </cell>
          <cell r="Q803">
            <v>10</v>
          </cell>
          <cell r="R803">
            <v>733.33333333333326</v>
          </cell>
          <cell r="S803">
            <v>7333.333333333333</v>
          </cell>
          <cell r="T803">
            <v>10</v>
          </cell>
          <cell r="U803">
            <v>733.33333333333337</v>
          </cell>
          <cell r="V803">
            <v>7333.3333333333339</v>
          </cell>
        </row>
        <row r="804">
          <cell r="B804">
            <v>1267</v>
          </cell>
          <cell r="C804" t="str">
            <v>Mish Vici Kmy</v>
          </cell>
          <cell r="D804" t="str">
            <v>Kg</v>
          </cell>
          <cell r="E804">
            <v>0</v>
          </cell>
          <cell r="F804">
            <v>0</v>
          </cell>
          <cell r="G804">
            <v>0</v>
          </cell>
          <cell r="H804">
            <v>4.665</v>
          </cell>
          <cell r="I804">
            <v>433.44051446945338</v>
          </cell>
          <cell r="J804">
            <v>2022</v>
          </cell>
          <cell r="K804">
            <v>4.665</v>
          </cell>
          <cell r="L804">
            <v>433.44051446945338</v>
          </cell>
          <cell r="M804">
            <v>2022</v>
          </cell>
          <cell r="N804">
            <v>4.665</v>
          </cell>
          <cell r="O804">
            <v>433.44051446945338</v>
          </cell>
          <cell r="P804">
            <v>2022</v>
          </cell>
          <cell r="Q804">
            <v>0</v>
          </cell>
          <cell r="R804">
            <v>0</v>
          </cell>
          <cell r="S804">
            <v>0</v>
          </cell>
          <cell r="T804">
            <v>0</v>
          </cell>
          <cell r="U804">
            <v>433.44051446945338</v>
          </cell>
          <cell r="V804">
            <v>0</v>
          </cell>
        </row>
        <row r="805">
          <cell r="B805">
            <v>1268</v>
          </cell>
          <cell r="C805" t="str">
            <v xml:space="preserve">Ene Guzhine </v>
          </cell>
          <cell r="D805" t="str">
            <v>Cope</v>
          </cell>
          <cell r="E805">
            <v>75.900000000000006</v>
          </cell>
          <cell r="F805">
            <v>331.07777777777778</v>
          </cell>
          <cell r="G805">
            <v>25128.803333333337</v>
          </cell>
          <cell r="H805">
            <v>615</v>
          </cell>
          <cell r="I805">
            <v>193.211923902439</v>
          </cell>
          <cell r="J805">
            <v>118825.33319999998</v>
          </cell>
          <cell r="K805">
            <v>690.9</v>
          </cell>
          <cell r="L805">
            <v>208.35741284315142</v>
          </cell>
          <cell r="M805">
            <v>143954.13653333331</v>
          </cell>
          <cell r="N805">
            <v>281.89999999999998</v>
          </cell>
          <cell r="O805">
            <v>208.35741284315142</v>
          </cell>
          <cell r="P805">
            <v>58735.954680484385</v>
          </cell>
          <cell r="Q805">
            <v>409</v>
          </cell>
          <cell r="R805">
            <v>208.35741284315139</v>
          </cell>
          <cell r="S805">
            <v>85218.181852848924</v>
          </cell>
          <cell r="T805">
            <v>409</v>
          </cell>
          <cell r="U805">
            <v>208.35741284315142</v>
          </cell>
          <cell r="V805">
            <v>85218.181852848938</v>
          </cell>
        </row>
        <row r="806">
          <cell r="B806">
            <v>1269</v>
          </cell>
          <cell r="C806" t="str">
            <v xml:space="preserve">Dip Detergjent </v>
          </cell>
          <cell r="D806" t="str">
            <v>Cope</v>
          </cell>
          <cell r="E806">
            <v>10</v>
          </cell>
          <cell r="F806">
            <v>112.53333333333335</v>
          </cell>
          <cell r="G806">
            <v>1125.3333333333335</v>
          </cell>
          <cell r="H806">
            <v>66</v>
          </cell>
          <cell r="I806">
            <v>373.4848484848485</v>
          </cell>
          <cell r="J806">
            <v>24650</v>
          </cell>
          <cell r="K806">
            <v>76</v>
          </cell>
          <cell r="L806">
            <v>339.14912280701753</v>
          </cell>
          <cell r="M806">
            <v>25775.333333333332</v>
          </cell>
          <cell r="N806">
            <v>37</v>
          </cell>
          <cell r="O806">
            <v>339.14912280701753</v>
          </cell>
          <cell r="P806">
            <v>12548.517543859649</v>
          </cell>
          <cell r="Q806">
            <v>39</v>
          </cell>
          <cell r="R806">
            <v>339.14912280701753</v>
          </cell>
          <cell r="S806">
            <v>13226.815789473683</v>
          </cell>
          <cell r="T806">
            <v>39</v>
          </cell>
          <cell r="U806">
            <v>339.14912280701753</v>
          </cell>
          <cell r="V806">
            <v>13226.815789473683</v>
          </cell>
        </row>
        <row r="807">
          <cell r="B807">
            <v>1270</v>
          </cell>
          <cell r="C807" t="str">
            <v>Rix Enesh</v>
          </cell>
          <cell r="D807" t="str">
            <v>Cope</v>
          </cell>
          <cell r="E807">
            <v>29</v>
          </cell>
          <cell r="F807">
            <v>94.466666666666669</v>
          </cell>
          <cell r="G807">
            <v>2739.5333333333333</v>
          </cell>
          <cell r="H807">
            <v>0</v>
          </cell>
          <cell r="I807">
            <v>0</v>
          </cell>
          <cell r="J807">
            <v>0</v>
          </cell>
          <cell r="K807">
            <v>29</v>
          </cell>
          <cell r="L807">
            <v>94.466666666666669</v>
          </cell>
          <cell r="M807">
            <v>2739.5333333333333</v>
          </cell>
          <cell r="N807">
            <v>28</v>
          </cell>
          <cell r="O807">
            <v>94.466666666666669</v>
          </cell>
          <cell r="P807">
            <v>2645.0666666666666</v>
          </cell>
          <cell r="Q807">
            <v>1</v>
          </cell>
          <cell r="R807">
            <v>94.466666666666697</v>
          </cell>
          <cell r="S807">
            <v>94.466666666666697</v>
          </cell>
          <cell r="T807">
            <v>1</v>
          </cell>
          <cell r="U807">
            <v>94.466666666666669</v>
          </cell>
          <cell r="V807">
            <v>94.466666666666669</v>
          </cell>
        </row>
        <row r="808">
          <cell r="B808">
            <v>1271</v>
          </cell>
          <cell r="C808" t="str">
            <v xml:space="preserve">Shllake </v>
          </cell>
          <cell r="D808" t="str">
            <v>Cope</v>
          </cell>
          <cell r="E808">
            <v>12</v>
          </cell>
          <cell r="F808">
            <v>104.16666666666667</v>
          </cell>
          <cell r="G808">
            <v>1250</v>
          </cell>
          <cell r="H808">
            <v>-5</v>
          </cell>
          <cell r="I808">
            <v>104.2</v>
          </cell>
          <cell r="J808">
            <v>-521</v>
          </cell>
          <cell r="K808">
            <v>7</v>
          </cell>
          <cell r="L808">
            <v>104.14285714285714</v>
          </cell>
          <cell r="M808">
            <v>729</v>
          </cell>
          <cell r="N808">
            <v>7</v>
          </cell>
          <cell r="O808">
            <v>104.14285714285714</v>
          </cell>
          <cell r="P808">
            <v>729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104.14285714285714</v>
          </cell>
          <cell r="V808">
            <v>0</v>
          </cell>
        </row>
        <row r="809">
          <cell r="B809">
            <v>1272</v>
          </cell>
          <cell r="C809" t="str">
            <v>Lodra per Femij</v>
          </cell>
          <cell r="D809" t="str">
            <v>Cope</v>
          </cell>
          <cell r="E809">
            <v>150</v>
          </cell>
          <cell r="F809">
            <v>110.63793103448275</v>
          </cell>
          <cell r="G809">
            <v>16595.689655172413</v>
          </cell>
          <cell r="H809">
            <v>630</v>
          </cell>
          <cell r="I809">
            <v>84.809525238095233</v>
          </cell>
          <cell r="J809">
            <v>53430.000899999999</v>
          </cell>
          <cell r="K809">
            <v>780</v>
          </cell>
          <cell r="L809">
            <v>89.776526352785154</v>
          </cell>
          <cell r="M809">
            <v>70025.690555172419</v>
          </cell>
          <cell r="N809">
            <v>100</v>
          </cell>
          <cell r="O809">
            <v>89.776526352785154</v>
          </cell>
          <cell r="P809">
            <v>8977.6526352785149</v>
          </cell>
          <cell r="Q809">
            <v>680</v>
          </cell>
          <cell r="R809">
            <v>89.776526352785154</v>
          </cell>
          <cell r="S809">
            <v>61048.037919893904</v>
          </cell>
          <cell r="T809">
            <v>680</v>
          </cell>
          <cell r="U809">
            <v>89.776526352785154</v>
          </cell>
          <cell r="V809">
            <v>61048.037919893904</v>
          </cell>
        </row>
        <row r="810">
          <cell r="B810">
            <v>1273</v>
          </cell>
          <cell r="C810" t="str">
            <v xml:space="preserve">Zbukurime per Vitin e Ri </v>
          </cell>
          <cell r="D810" t="str">
            <v>Cope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0</v>
          </cell>
          <cell r="P810">
            <v>0</v>
          </cell>
          <cell r="Q810">
            <v>0</v>
          </cell>
          <cell r="R810">
            <v>0</v>
          </cell>
          <cell r="S810">
            <v>0</v>
          </cell>
          <cell r="T810">
            <v>0</v>
          </cell>
          <cell r="U810">
            <v>0</v>
          </cell>
          <cell r="V810">
            <v>0</v>
          </cell>
        </row>
        <row r="811">
          <cell r="B811">
            <v>1274</v>
          </cell>
          <cell r="C811" t="str">
            <v xml:space="preserve">Skip detergjent 45 Larje  </v>
          </cell>
          <cell r="D811" t="str">
            <v>Cope</v>
          </cell>
          <cell r="E811">
            <v>1</v>
          </cell>
          <cell r="F811">
            <v>917</v>
          </cell>
          <cell r="G811">
            <v>917</v>
          </cell>
          <cell r="H811">
            <v>8</v>
          </cell>
          <cell r="I811">
            <v>937.5</v>
          </cell>
          <cell r="J811">
            <v>7500</v>
          </cell>
          <cell r="K811">
            <v>9</v>
          </cell>
          <cell r="L811">
            <v>935.22222222222217</v>
          </cell>
          <cell r="M811">
            <v>8417</v>
          </cell>
          <cell r="N811">
            <v>7</v>
          </cell>
          <cell r="O811">
            <v>935.22222222222217</v>
          </cell>
          <cell r="P811">
            <v>6546.5555555555547</v>
          </cell>
          <cell r="Q811">
            <v>2</v>
          </cell>
          <cell r="R811">
            <v>935.22222222222263</v>
          </cell>
          <cell r="S811">
            <v>1870.4444444444453</v>
          </cell>
          <cell r="T811">
            <v>2</v>
          </cell>
          <cell r="U811">
            <v>935.22222222222217</v>
          </cell>
          <cell r="V811">
            <v>1870.4444444444443</v>
          </cell>
        </row>
        <row r="812">
          <cell r="B812">
            <v>1275</v>
          </cell>
          <cell r="C812" t="str">
            <v>Trokadero</v>
          </cell>
          <cell r="D812" t="str">
            <v>Paket</v>
          </cell>
          <cell r="E812">
            <v>8</v>
          </cell>
          <cell r="F812">
            <v>176</v>
          </cell>
          <cell r="G812">
            <v>1408</v>
          </cell>
          <cell r="H812">
            <v>0</v>
          </cell>
          <cell r="I812">
            <v>0</v>
          </cell>
          <cell r="J812">
            <v>0</v>
          </cell>
          <cell r="K812">
            <v>8</v>
          </cell>
          <cell r="L812">
            <v>176</v>
          </cell>
          <cell r="M812">
            <v>1408</v>
          </cell>
          <cell r="N812">
            <v>8</v>
          </cell>
          <cell r="O812">
            <v>176</v>
          </cell>
          <cell r="P812">
            <v>1408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176</v>
          </cell>
          <cell r="V812">
            <v>0</v>
          </cell>
        </row>
        <row r="813">
          <cell r="B813">
            <v>1276</v>
          </cell>
          <cell r="C813" t="str">
            <v xml:space="preserve">Lecka Shkopa Larje </v>
          </cell>
          <cell r="D813" t="str">
            <v>Cop</v>
          </cell>
          <cell r="E813">
            <v>0</v>
          </cell>
          <cell r="F813">
            <v>0</v>
          </cell>
          <cell r="G813">
            <v>0</v>
          </cell>
          <cell r="H813">
            <v>177</v>
          </cell>
          <cell r="I813">
            <v>66.762716384180806</v>
          </cell>
          <cell r="J813">
            <v>11817.000800000002</v>
          </cell>
          <cell r="K813">
            <v>177</v>
          </cell>
          <cell r="L813">
            <v>66.762716384180806</v>
          </cell>
          <cell r="M813">
            <v>11817.000800000002</v>
          </cell>
          <cell r="N813">
            <v>134</v>
          </cell>
          <cell r="O813">
            <v>66.762716384180806</v>
          </cell>
          <cell r="P813">
            <v>8946.2039954802276</v>
          </cell>
          <cell r="Q813">
            <v>43</v>
          </cell>
          <cell r="R813">
            <v>66.762716384180791</v>
          </cell>
          <cell r="S813">
            <v>2870.796804519774</v>
          </cell>
          <cell r="T813">
            <v>43</v>
          </cell>
          <cell r="U813">
            <v>66.762716384180806</v>
          </cell>
          <cell r="V813">
            <v>2870.7968045197745</v>
          </cell>
        </row>
        <row r="814">
          <cell r="B814">
            <v>1277</v>
          </cell>
          <cell r="C814" t="str">
            <v xml:space="preserve">King Slims </v>
          </cell>
          <cell r="D814" t="str">
            <v>Paketa</v>
          </cell>
          <cell r="E814">
            <v>0</v>
          </cell>
          <cell r="F814">
            <v>0</v>
          </cell>
          <cell r="G814">
            <v>0</v>
          </cell>
          <cell r="H814">
            <v>450</v>
          </cell>
          <cell r="I814">
            <v>180.0888888888889</v>
          </cell>
          <cell r="J814">
            <v>81040</v>
          </cell>
          <cell r="K814">
            <v>450</v>
          </cell>
          <cell r="L814">
            <v>180.0888888888889</v>
          </cell>
          <cell r="M814">
            <v>81040</v>
          </cell>
          <cell r="N814">
            <v>417</v>
          </cell>
          <cell r="O814">
            <v>180.0888888888889</v>
          </cell>
          <cell r="P814">
            <v>75097.066666666666</v>
          </cell>
          <cell r="Q814">
            <v>33</v>
          </cell>
          <cell r="R814">
            <v>180.08888888888893</v>
          </cell>
          <cell r="S814">
            <v>5942.9333333333343</v>
          </cell>
          <cell r="T814">
            <v>33</v>
          </cell>
          <cell r="U814">
            <v>180.0888888888889</v>
          </cell>
          <cell r="V814">
            <v>5942.9333333333334</v>
          </cell>
        </row>
        <row r="815">
          <cell r="B815">
            <v>1278</v>
          </cell>
          <cell r="C815" t="str">
            <v>Bizele Pako 0.5 Kg</v>
          </cell>
          <cell r="D815" t="str">
            <v>Cope</v>
          </cell>
          <cell r="E815">
            <v>0</v>
          </cell>
          <cell r="F815">
            <v>0</v>
          </cell>
          <cell r="G815">
            <v>0</v>
          </cell>
          <cell r="H815">
            <v>862</v>
          </cell>
          <cell r="I815">
            <v>54.98569605568445</v>
          </cell>
          <cell r="J815">
            <v>47397.67</v>
          </cell>
          <cell r="K815">
            <v>862</v>
          </cell>
          <cell r="L815">
            <v>54.98569605568445</v>
          </cell>
          <cell r="M815">
            <v>47397.67</v>
          </cell>
          <cell r="N815">
            <v>812</v>
          </cell>
          <cell r="O815">
            <v>54.98569605568445</v>
          </cell>
          <cell r="P815">
            <v>44648.385197215772</v>
          </cell>
          <cell r="Q815">
            <v>50</v>
          </cell>
          <cell r="R815">
            <v>54.985696055684528</v>
          </cell>
          <cell r="S815">
            <v>2749.2848027842265</v>
          </cell>
          <cell r="T815">
            <v>50</v>
          </cell>
          <cell r="U815">
            <v>54.98569605568445</v>
          </cell>
          <cell r="V815">
            <v>2749.2848027842224</v>
          </cell>
        </row>
        <row r="816">
          <cell r="B816">
            <v>1279</v>
          </cell>
          <cell r="C816" t="str">
            <v xml:space="preserve">Sallam Milano </v>
          </cell>
          <cell r="D816" t="str">
            <v>Kg</v>
          </cell>
          <cell r="E816">
            <v>0</v>
          </cell>
          <cell r="F816">
            <v>0</v>
          </cell>
          <cell r="G816">
            <v>0</v>
          </cell>
          <cell r="H816">
            <v>32.020000000000003</v>
          </cell>
          <cell r="I816">
            <v>466.66667106495942</v>
          </cell>
          <cell r="J816">
            <v>14942.666807500002</v>
          </cell>
          <cell r="K816">
            <v>32.020000000000003</v>
          </cell>
          <cell r="L816">
            <v>466.66667106495942</v>
          </cell>
          <cell r="M816">
            <v>14942.666807500002</v>
          </cell>
          <cell r="N816">
            <v>28.020000000000003</v>
          </cell>
          <cell r="O816">
            <v>466.66667106495942</v>
          </cell>
          <cell r="P816">
            <v>13076.000123240165</v>
          </cell>
          <cell r="Q816">
            <v>4</v>
          </cell>
          <cell r="R816">
            <v>466.66667106495925</v>
          </cell>
          <cell r="S816">
            <v>1866.666684259837</v>
          </cell>
          <cell r="T816">
            <v>4</v>
          </cell>
          <cell r="U816">
            <v>466.66667106495942</v>
          </cell>
          <cell r="V816">
            <v>1866.6666842598377</v>
          </cell>
        </row>
        <row r="817">
          <cell r="B817">
            <v>1280</v>
          </cell>
          <cell r="C817" t="str">
            <v xml:space="preserve">Sallam Roster Feta </v>
          </cell>
          <cell r="D817" t="str">
            <v>Kg</v>
          </cell>
          <cell r="E817">
            <v>0</v>
          </cell>
          <cell r="F817">
            <v>0</v>
          </cell>
          <cell r="G817">
            <v>0</v>
          </cell>
          <cell r="H817">
            <v>257.98</v>
          </cell>
          <cell r="I817">
            <v>258.90185882626565</v>
          </cell>
          <cell r="J817">
            <v>66791.501540000012</v>
          </cell>
          <cell r="K817">
            <v>257.98</v>
          </cell>
          <cell r="L817">
            <v>258.90185882626565</v>
          </cell>
          <cell r="M817">
            <v>66791.501540000012</v>
          </cell>
          <cell r="N817">
            <v>67.98</v>
          </cell>
          <cell r="O817">
            <v>258.90185882626565</v>
          </cell>
          <cell r="P817">
            <v>17600.148363009539</v>
          </cell>
          <cell r="Q817">
            <v>190</v>
          </cell>
          <cell r="R817">
            <v>258.90185882626565</v>
          </cell>
          <cell r="S817">
            <v>49191.353176990473</v>
          </cell>
          <cell r="T817">
            <v>190</v>
          </cell>
          <cell r="U817">
            <v>258.90185882626565</v>
          </cell>
          <cell r="V817">
            <v>49191.353176990473</v>
          </cell>
        </row>
        <row r="818">
          <cell r="B818">
            <v>1281</v>
          </cell>
          <cell r="C818" t="str">
            <v xml:space="preserve">Djathe I Grire </v>
          </cell>
          <cell r="D818" t="str">
            <v>Pako</v>
          </cell>
          <cell r="E818">
            <v>0</v>
          </cell>
          <cell r="F818">
            <v>0</v>
          </cell>
          <cell r="G818">
            <v>0</v>
          </cell>
          <cell r="H818">
            <v>120</v>
          </cell>
          <cell r="I818">
            <v>52.774999999999999</v>
          </cell>
          <cell r="J818">
            <v>6333</v>
          </cell>
          <cell r="K818">
            <v>120</v>
          </cell>
          <cell r="L818">
            <v>52.774999999999999</v>
          </cell>
          <cell r="M818">
            <v>6333</v>
          </cell>
          <cell r="N818">
            <v>118</v>
          </cell>
          <cell r="O818">
            <v>52.774999999999999</v>
          </cell>
          <cell r="P818">
            <v>6227.45</v>
          </cell>
          <cell r="Q818">
            <v>2</v>
          </cell>
          <cell r="R818">
            <v>52.775000000000091</v>
          </cell>
          <cell r="S818">
            <v>105.55000000000018</v>
          </cell>
          <cell r="T818">
            <v>2</v>
          </cell>
          <cell r="U818">
            <v>52.774999999999999</v>
          </cell>
          <cell r="V818">
            <v>105.55</v>
          </cell>
        </row>
        <row r="819">
          <cell r="B819">
            <v>1282</v>
          </cell>
          <cell r="C819" t="str">
            <v xml:space="preserve">Kremvice Erda </v>
          </cell>
          <cell r="D819" t="str">
            <v>Cope</v>
          </cell>
          <cell r="E819">
            <v>0</v>
          </cell>
          <cell r="F819">
            <v>0</v>
          </cell>
          <cell r="G819">
            <v>0</v>
          </cell>
          <cell r="H819">
            <v>182</v>
          </cell>
          <cell r="I819">
            <v>62.494505494505496</v>
          </cell>
          <cell r="J819">
            <v>11374</v>
          </cell>
          <cell r="K819">
            <v>182</v>
          </cell>
          <cell r="L819">
            <v>62.494505494505496</v>
          </cell>
          <cell r="M819">
            <v>11374</v>
          </cell>
          <cell r="N819">
            <v>182</v>
          </cell>
          <cell r="O819">
            <v>62.494505494505496</v>
          </cell>
          <cell r="P819">
            <v>11374</v>
          </cell>
          <cell r="Q819">
            <v>0</v>
          </cell>
          <cell r="R819">
            <v>0</v>
          </cell>
          <cell r="S819">
            <v>0</v>
          </cell>
          <cell r="T819">
            <v>0</v>
          </cell>
          <cell r="U819">
            <v>62.494505494505496</v>
          </cell>
          <cell r="V819">
            <v>0</v>
          </cell>
        </row>
        <row r="820">
          <cell r="B820">
            <v>1283</v>
          </cell>
          <cell r="C820" t="str">
            <v>Salcice Hot Dog Hako</v>
          </cell>
          <cell r="D820" t="str">
            <v>Pako</v>
          </cell>
          <cell r="E820">
            <v>0</v>
          </cell>
          <cell r="F820">
            <v>0</v>
          </cell>
          <cell r="G820">
            <v>0</v>
          </cell>
          <cell r="H820">
            <v>92</v>
          </cell>
          <cell r="I820">
            <v>84.407716304347829</v>
          </cell>
          <cell r="J820">
            <v>7765.5099</v>
          </cell>
          <cell r="K820">
            <v>92</v>
          </cell>
          <cell r="L820">
            <v>84.407716304347829</v>
          </cell>
          <cell r="M820">
            <v>7765.5099</v>
          </cell>
          <cell r="N820">
            <v>92</v>
          </cell>
          <cell r="O820">
            <v>84.407716304347829</v>
          </cell>
          <cell r="P820">
            <v>7765.5099</v>
          </cell>
          <cell r="Q820">
            <v>0</v>
          </cell>
          <cell r="R820">
            <v>0</v>
          </cell>
          <cell r="S820">
            <v>0</v>
          </cell>
          <cell r="T820">
            <v>0</v>
          </cell>
          <cell r="U820">
            <v>84.407716304347829</v>
          </cell>
          <cell r="V820">
            <v>0</v>
          </cell>
        </row>
        <row r="821">
          <cell r="B821">
            <v>1284</v>
          </cell>
          <cell r="C821" t="str">
            <v xml:space="preserve">Krem Frutash </v>
          </cell>
          <cell r="D821" t="str">
            <v>Cope</v>
          </cell>
          <cell r="E821">
            <v>0</v>
          </cell>
          <cell r="F821">
            <v>0</v>
          </cell>
          <cell r="G821">
            <v>0</v>
          </cell>
          <cell r="H821">
            <v>2</v>
          </cell>
          <cell r="I821">
            <v>400</v>
          </cell>
          <cell r="J821">
            <v>800</v>
          </cell>
          <cell r="K821">
            <v>2</v>
          </cell>
          <cell r="L821">
            <v>400</v>
          </cell>
          <cell r="M821">
            <v>800</v>
          </cell>
          <cell r="N821">
            <v>0</v>
          </cell>
          <cell r="O821">
            <v>400</v>
          </cell>
          <cell r="P821">
            <v>0</v>
          </cell>
          <cell r="Q821">
            <v>2</v>
          </cell>
          <cell r="R821">
            <v>400</v>
          </cell>
          <cell r="S821">
            <v>800</v>
          </cell>
          <cell r="T821">
            <v>2</v>
          </cell>
          <cell r="U821">
            <v>400</v>
          </cell>
          <cell r="V821">
            <v>800</v>
          </cell>
        </row>
        <row r="822">
          <cell r="B822">
            <v>1285</v>
          </cell>
          <cell r="C822" t="str">
            <v xml:space="preserve">Cereale dhe Conflekse </v>
          </cell>
          <cell r="D822" t="str">
            <v>Cope</v>
          </cell>
          <cell r="E822">
            <v>0</v>
          </cell>
          <cell r="F822">
            <v>0</v>
          </cell>
          <cell r="G822">
            <v>0</v>
          </cell>
          <cell r="H822">
            <v>35</v>
          </cell>
          <cell r="I822">
            <v>330.64286000000004</v>
          </cell>
          <cell r="J822">
            <v>11572.500100000001</v>
          </cell>
          <cell r="K822">
            <v>35</v>
          </cell>
          <cell r="L822">
            <v>330.64286000000004</v>
          </cell>
          <cell r="M822">
            <v>11572.500100000001</v>
          </cell>
          <cell r="N822">
            <v>20</v>
          </cell>
          <cell r="O822">
            <v>330.64286000000004</v>
          </cell>
          <cell r="P822">
            <v>6612.8572000000004</v>
          </cell>
          <cell r="Q822">
            <v>15</v>
          </cell>
          <cell r="R822">
            <v>330.64286000000004</v>
          </cell>
          <cell r="S822">
            <v>4959.6429000000007</v>
          </cell>
          <cell r="T822">
            <v>15</v>
          </cell>
          <cell r="U822">
            <v>330.64286000000004</v>
          </cell>
          <cell r="V822">
            <v>4959.6429000000007</v>
          </cell>
        </row>
        <row r="823">
          <cell r="B823">
            <v>1286</v>
          </cell>
          <cell r="C823" t="str">
            <v>Vere 3 Lit</v>
          </cell>
          <cell r="D823" t="str">
            <v>Cope</v>
          </cell>
          <cell r="E823">
            <v>0</v>
          </cell>
          <cell r="F823">
            <v>0</v>
          </cell>
          <cell r="G823">
            <v>0</v>
          </cell>
          <cell r="H823">
            <v>48</v>
          </cell>
          <cell r="I823">
            <v>395.84027500000002</v>
          </cell>
          <cell r="J823">
            <v>19000.333200000001</v>
          </cell>
          <cell r="K823">
            <v>48</v>
          </cell>
          <cell r="L823">
            <v>395.84027500000002</v>
          </cell>
          <cell r="M823">
            <v>19000.333200000001</v>
          </cell>
          <cell r="N823">
            <v>11</v>
          </cell>
          <cell r="O823">
            <v>395.84027500000002</v>
          </cell>
          <cell r="P823">
            <v>4354.2430249999998</v>
          </cell>
          <cell r="Q823">
            <v>37</v>
          </cell>
          <cell r="R823">
            <v>395.84027500000002</v>
          </cell>
          <cell r="S823">
            <v>14646.090175000001</v>
          </cell>
          <cell r="T823">
            <v>37</v>
          </cell>
          <cell r="U823">
            <v>395.84027500000002</v>
          </cell>
          <cell r="V823">
            <v>14646.090175000001</v>
          </cell>
        </row>
        <row r="824">
          <cell r="B824">
            <v>1287</v>
          </cell>
          <cell r="C824" t="str">
            <v xml:space="preserve">Pfaner 2 Lit </v>
          </cell>
          <cell r="D824" t="str">
            <v>Cope</v>
          </cell>
          <cell r="E824">
            <v>0</v>
          </cell>
          <cell r="F824">
            <v>0</v>
          </cell>
          <cell r="G824">
            <v>0</v>
          </cell>
          <cell r="H824">
            <v>138</v>
          </cell>
          <cell r="I824">
            <v>171.37681159420291</v>
          </cell>
          <cell r="J824">
            <v>23650</v>
          </cell>
          <cell r="K824">
            <v>138</v>
          </cell>
          <cell r="L824">
            <v>171.37681159420291</v>
          </cell>
          <cell r="M824">
            <v>23650</v>
          </cell>
          <cell r="N824">
            <v>138</v>
          </cell>
          <cell r="O824">
            <v>171.37681159420291</v>
          </cell>
          <cell r="P824">
            <v>23650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171.37681159420291</v>
          </cell>
          <cell r="V824">
            <v>0</v>
          </cell>
        </row>
        <row r="825">
          <cell r="B825">
            <v>1288</v>
          </cell>
          <cell r="C825" t="str">
            <v>Kleon Deliza 1 Kg</v>
          </cell>
          <cell r="D825" t="str">
            <v>Pako</v>
          </cell>
          <cell r="E825">
            <v>0</v>
          </cell>
          <cell r="F825">
            <v>0</v>
          </cell>
          <cell r="G825">
            <v>0</v>
          </cell>
          <cell r="H825">
            <v>80</v>
          </cell>
          <cell r="I825">
            <v>145.80000000000001</v>
          </cell>
          <cell r="J825">
            <v>11664</v>
          </cell>
          <cell r="K825">
            <v>80</v>
          </cell>
          <cell r="L825">
            <v>145.80000000000001</v>
          </cell>
          <cell r="M825">
            <v>11664</v>
          </cell>
          <cell r="N825">
            <v>80</v>
          </cell>
          <cell r="O825">
            <v>145.80000000000001</v>
          </cell>
          <cell r="P825">
            <v>11664</v>
          </cell>
          <cell r="Q825">
            <v>0</v>
          </cell>
          <cell r="R825">
            <v>0</v>
          </cell>
          <cell r="S825">
            <v>0</v>
          </cell>
          <cell r="T825">
            <v>0</v>
          </cell>
          <cell r="U825">
            <v>145.80000000000001</v>
          </cell>
          <cell r="V825">
            <v>0</v>
          </cell>
        </row>
        <row r="826">
          <cell r="B826">
            <v>1289</v>
          </cell>
          <cell r="C826" t="str">
            <v>Rafaello Bon Bon</v>
          </cell>
          <cell r="D826" t="str">
            <v>Cope</v>
          </cell>
          <cell r="E826">
            <v>0</v>
          </cell>
          <cell r="F826">
            <v>0</v>
          </cell>
          <cell r="G826">
            <v>0</v>
          </cell>
          <cell r="H826">
            <v>4</v>
          </cell>
          <cell r="I826">
            <v>311.5</v>
          </cell>
          <cell r="J826">
            <v>1246</v>
          </cell>
          <cell r="K826">
            <v>4</v>
          </cell>
          <cell r="L826">
            <v>311.5</v>
          </cell>
          <cell r="M826">
            <v>1246</v>
          </cell>
          <cell r="N826">
            <v>0</v>
          </cell>
          <cell r="O826">
            <v>311.5</v>
          </cell>
          <cell r="P826">
            <v>0</v>
          </cell>
          <cell r="Q826">
            <v>4</v>
          </cell>
          <cell r="R826">
            <v>311.5</v>
          </cell>
          <cell r="S826">
            <v>1246</v>
          </cell>
          <cell r="T826">
            <v>4</v>
          </cell>
          <cell r="U826">
            <v>311.5</v>
          </cell>
          <cell r="V826">
            <v>1246</v>
          </cell>
        </row>
        <row r="827">
          <cell r="B827">
            <v>1290</v>
          </cell>
          <cell r="C827" t="str">
            <v>Fino Sponge Teflon</v>
          </cell>
          <cell r="D827" t="str">
            <v>Cope</v>
          </cell>
          <cell r="E827">
            <v>0</v>
          </cell>
          <cell r="F827">
            <v>0</v>
          </cell>
          <cell r="G827">
            <v>0</v>
          </cell>
          <cell r="H827">
            <v>44</v>
          </cell>
          <cell r="I827">
            <v>33.340909090909093</v>
          </cell>
          <cell r="J827">
            <v>1467</v>
          </cell>
          <cell r="K827">
            <v>44</v>
          </cell>
          <cell r="L827">
            <v>33.340909090909093</v>
          </cell>
          <cell r="M827">
            <v>1467</v>
          </cell>
          <cell r="N827">
            <v>44</v>
          </cell>
          <cell r="O827">
            <v>33.340909090909093</v>
          </cell>
          <cell r="P827">
            <v>1467</v>
          </cell>
          <cell r="Q827">
            <v>0</v>
          </cell>
          <cell r="R827">
            <v>0</v>
          </cell>
          <cell r="S827">
            <v>0</v>
          </cell>
          <cell r="T827">
            <v>0</v>
          </cell>
          <cell r="U827">
            <v>33.340909090909093</v>
          </cell>
          <cell r="V827">
            <v>0</v>
          </cell>
        </row>
        <row r="828">
          <cell r="B828">
            <v>1291</v>
          </cell>
          <cell r="C828" t="str">
            <v>Dash Actilife 1.625 Kg</v>
          </cell>
          <cell r="D828" t="str">
            <v>Cope</v>
          </cell>
          <cell r="E828">
            <v>0</v>
          </cell>
          <cell r="F828">
            <v>0</v>
          </cell>
          <cell r="G828">
            <v>0</v>
          </cell>
          <cell r="H828">
            <v>8</v>
          </cell>
          <cell r="I828">
            <v>638.75</v>
          </cell>
          <cell r="J828">
            <v>5110</v>
          </cell>
          <cell r="K828">
            <v>8</v>
          </cell>
          <cell r="L828">
            <v>638.75</v>
          </cell>
          <cell r="M828">
            <v>5110</v>
          </cell>
          <cell r="N828">
            <v>8</v>
          </cell>
          <cell r="O828">
            <v>638.75</v>
          </cell>
          <cell r="P828">
            <v>5110</v>
          </cell>
          <cell r="Q828">
            <v>0</v>
          </cell>
          <cell r="R828">
            <v>0</v>
          </cell>
          <cell r="S828">
            <v>0</v>
          </cell>
          <cell r="T828">
            <v>0</v>
          </cell>
          <cell r="U828">
            <v>638.75</v>
          </cell>
          <cell r="V828">
            <v>0</v>
          </cell>
        </row>
        <row r="829">
          <cell r="B829">
            <v>1292</v>
          </cell>
          <cell r="C829" t="str">
            <v xml:space="preserve">Suxhuk 450 Gr </v>
          </cell>
          <cell r="D829" t="str">
            <v>Cope</v>
          </cell>
          <cell r="E829">
            <v>0</v>
          </cell>
          <cell r="F829">
            <v>0</v>
          </cell>
          <cell r="G829">
            <v>0</v>
          </cell>
          <cell r="H829">
            <v>37</v>
          </cell>
          <cell r="I829">
            <v>102.66701621621623</v>
          </cell>
          <cell r="J829">
            <v>3798.6796000000004</v>
          </cell>
          <cell r="K829">
            <v>37</v>
          </cell>
          <cell r="L829">
            <v>102.66701621621623</v>
          </cell>
          <cell r="M829">
            <v>3798.6796000000004</v>
          </cell>
          <cell r="N829">
            <v>37</v>
          </cell>
          <cell r="O829">
            <v>102.66701621621623</v>
          </cell>
          <cell r="P829">
            <v>3798.6796000000004</v>
          </cell>
          <cell r="Q829">
            <v>0</v>
          </cell>
          <cell r="R829">
            <v>0</v>
          </cell>
          <cell r="S829">
            <v>0</v>
          </cell>
          <cell r="T829">
            <v>0</v>
          </cell>
          <cell r="U829">
            <v>102.66701621621623</v>
          </cell>
          <cell r="V829">
            <v>0</v>
          </cell>
        </row>
        <row r="830">
          <cell r="B830">
            <v>1293</v>
          </cell>
          <cell r="C830" t="str">
            <v>Puli Per Smerc</v>
          </cell>
          <cell r="D830" t="str">
            <v>Cope</v>
          </cell>
          <cell r="E830">
            <v>0</v>
          </cell>
          <cell r="F830">
            <v>0</v>
          </cell>
          <cell r="G830">
            <v>0</v>
          </cell>
          <cell r="H830">
            <v>5</v>
          </cell>
          <cell r="I830">
            <v>197.6</v>
          </cell>
          <cell r="J830">
            <v>988</v>
          </cell>
          <cell r="K830">
            <v>5</v>
          </cell>
          <cell r="L830">
            <v>197.6</v>
          </cell>
          <cell r="M830">
            <v>988</v>
          </cell>
          <cell r="N830">
            <v>0</v>
          </cell>
          <cell r="O830">
            <v>197.6</v>
          </cell>
          <cell r="P830">
            <v>0</v>
          </cell>
          <cell r="Q830">
            <v>5</v>
          </cell>
          <cell r="R830">
            <v>197.6</v>
          </cell>
          <cell r="S830">
            <v>988</v>
          </cell>
          <cell r="T830">
            <v>5</v>
          </cell>
          <cell r="U830">
            <v>197.6</v>
          </cell>
          <cell r="V830">
            <v>988</v>
          </cell>
        </row>
        <row r="831">
          <cell r="B831">
            <v>1294</v>
          </cell>
          <cell r="C831" t="str">
            <v xml:space="preserve">Kanelle Alegria </v>
          </cell>
          <cell r="D831" t="str">
            <v>Cope</v>
          </cell>
          <cell r="E831">
            <v>0</v>
          </cell>
          <cell r="F831">
            <v>0</v>
          </cell>
          <cell r="G831">
            <v>0</v>
          </cell>
          <cell r="H831">
            <v>100</v>
          </cell>
          <cell r="I831">
            <v>12.83</v>
          </cell>
          <cell r="J831">
            <v>1283</v>
          </cell>
          <cell r="K831">
            <v>100</v>
          </cell>
          <cell r="L831">
            <v>12.83</v>
          </cell>
          <cell r="M831">
            <v>1283</v>
          </cell>
          <cell r="N831">
            <v>0</v>
          </cell>
          <cell r="O831">
            <v>12.83</v>
          </cell>
          <cell r="P831">
            <v>0</v>
          </cell>
          <cell r="Q831">
            <v>100</v>
          </cell>
          <cell r="R831">
            <v>12.83</v>
          </cell>
          <cell r="S831">
            <v>1283</v>
          </cell>
          <cell r="T831">
            <v>100</v>
          </cell>
          <cell r="U831">
            <v>12.83</v>
          </cell>
          <cell r="V831">
            <v>1283</v>
          </cell>
        </row>
        <row r="832">
          <cell r="B832">
            <v>1295</v>
          </cell>
          <cell r="C832" t="str">
            <v xml:space="preserve">Kamila te Ndryshme </v>
          </cell>
          <cell r="D832" t="str">
            <v>Cope</v>
          </cell>
          <cell r="E832">
            <v>0</v>
          </cell>
          <cell r="F832">
            <v>0</v>
          </cell>
          <cell r="G832">
            <v>0</v>
          </cell>
          <cell r="H832">
            <v>14</v>
          </cell>
          <cell r="I832">
            <v>266.07142857142856</v>
          </cell>
          <cell r="J832">
            <v>3725</v>
          </cell>
          <cell r="K832">
            <v>14</v>
          </cell>
          <cell r="L832">
            <v>266.07142857142856</v>
          </cell>
          <cell r="M832">
            <v>3725</v>
          </cell>
          <cell r="N832">
            <v>12</v>
          </cell>
          <cell r="O832">
            <v>266.07142857142856</v>
          </cell>
          <cell r="P832">
            <v>3192.8571428571427</v>
          </cell>
          <cell r="Q832">
            <v>2</v>
          </cell>
          <cell r="R832">
            <v>266.07142857142867</v>
          </cell>
          <cell r="S832">
            <v>532.14285714285734</v>
          </cell>
          <cell r="T832">
            <v>2</v>
          </cell>
          <cell r="U832">
            <v>266.07142857142856</v>
          </cell>
          <cell r="V832">
            <v>532.14285714285711</v>
          </cell>
        </row>
        <row r="833">
          <cell r="B833">
            <v>1296</v>
          </cell>
          <cell r="C833" t="str">
            <v>Amigo Leng 200 ML</v>
          </cell>
          <cell r="D833" t="str">
            <v>Cope</v>
          </cell>
          <cell r="E833">
            <v>0</v>
          </cell>
          <cell r="F833">
            <v>0</v>
          </cell>
          <cell r="G833">
            <v>0</v>
          </cell>
          <cell r="H833">
            <v>1610</v>
          </cell>
          <cell r="I833">
            <v>13.947204968944099</v>
          </cell>
          <cell r="J833">
            <v>22455</v>
          </cell>
          <cell r="K833">
            <v>1610</v>
          </cell>
          <cell r="L833">
            <v>13.947204968944099</v>
          </cell>
          <cell r="M833">
            <v>22455</v>
          </cell>
          <cell r="N833">
            <v>1125</v>
          </cell>
          <cell r="O833">
            <v>13.947204968944099</v>
          </cell>
          <cell r="P833">
            <v>15690.605590062112</v>
          </cell>
          <cell r="Q833">
            <v>485</v>
          </cell>
          <cell r="R833">
            <v>13.947204968944099</v>
          </cell>
          <cell r="S833">
            <v>6764.3944099378878</v>
          </cell>
          <cell r="T833">
            <v>485</v>
          </cell>
          <cell r="U833">
            <v>13.947204968944099</v>
          </cell>
          <cell r="V833">
            <v>6764.3944099378878</v>
          </cell>
        </row>
        <row r="834">
          <cell r="B834">
            <v>1297</v>
          </cell>
          <cell r="C834" t="str">
            <v xml:space="preserve">Miell Gruri 500 Gr </v>
          </cell>
          <cell r="D834" t="str">
            <v>Pako</v>
          </cell>
          <cell r="E834">
            <v>0</v>
          </cell>
          <cell r="F834">
            <v>0</v>
          </cell>
          <cell r="G834">
            <v>0</v>
          </cell>
          <cell r="H834">
            <v>238</v>
          </cell>
          <cell r="I834">
            <v>75.253497478991591</v>
          </cell>
          <cell r="J834">
            <v>17910.332399999999</v>
          </cell>
          <cell r="K834">
            <v>238</v>
          </cell>
          <cell r="L834">
            <v>75.253497478991591</v>
          </cell>
          <cell r="M834">
            <v>17910.332399999999</v>
          </cell>
          <cell r="N834">
            <v>238</v>
          </cell>
          <cell r="O834">
            <v>75.253497478991591</v>
          </cell>
          <cell r="P834">
            <v>17910.332399999999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75.253497478991591</v>
          </cell>
          <cell r="V834">
            <v>0</v>
          </cell>
        </row>
        <row r="835">
          <cell r="B835">
            <v>1298</v>
          </cell>
          <cell r="C835" t="str">
            <v xml:space="preserve">Amballazhe Plastike </v>
          </cell>
          <cell r="D835" t="str">
            <v>Cope</v>
          </cell>
          <cell r="E835">
            <v>0</v>
          </cell>
          <cell r="F835">
            <v>0</v>
          </cell>
          <cell r="G835">
            <v>0</v>
          </cell>
          <cell r="H835">
            <v>30</v>
          </cell>
          <cell r="I835">
            <v>58.311100000000003</v>
          </cell>
          <cell r="J835">
            <v>1749.3330000000001</v>
          </cell>
          <cell r="K835">
            <v>30</v>
          </cell>
          <cell r="L835">
            <v>58.311100000000003</v>
          </cell>
          <cell r="M835">
            <v>1749.3330000000001</v>
          </cell>
          <cell r="N835">
            <v>0</v>
          </cell>
          <cell r="O835">
            <v>58.311100000000003</v>
          </cell>
          <cell r="P835">
            <v>0</v>
          </cell>
          <cell r="Q835">
            <v>30</v>
          </cell>
          <cell r="R835">
            <v>58.311100000000003</v>
          </cell>
          <cell r="S835">
            <v>1749.3330000000001</v>
          </cell>
          <cell r="T835">
            <v>30</v>
          </cell>
          <cell r="U835">
            <v>58.311100000000003</v>
          </cell>
          <cell r="V835">
            <v>1749.3330000000001</v>
          </cell>
        </row>
        <row r="836">
          <cell r="B836">
            <v>1299</v>
          </cell>
          <cell r="C836" t="str">
            <v>Leng Limoni 200 ML</v>
          </cell>
          <cell r="D836" t="str">
            <v>Cope</v>
          </cell>
          <cell r="E836">
            <v>0</v>
          </cell>
          <cell r="F836">
            <v>0</v>
          </cell>
          <cell r="G836">
            <v>0</v>
          </cell>
          <cell r="H836">
            <v>60</v>
          </cell>
          <cell r="I836">
            <v>43.333326666666672</v>
          </cell>
          <cell r="J836">
            <v>2599.9996000000001</v>
          </cell>
          <cell r="K836">
            <v>60</v>
          </cell>
          <cell r="L836">
            <v>43.333326666666672</v>
          </cell>
          <cell r="M836">
            <v>2599.9996000000001</v>
          </cell>
          <cell r="N836">
            <v>60</v>
          </cell>
          <cell r="O836">
            <v>43.333326666666672</v>
          </cell>
          <cell r="P836">
            <v>2599.9996000000001</v>
          </cell>
          <cell r="Q836">
            <v>0</v>
          </cell>
          <cell r="R836">
            <v>0</v>
          </cell>
          <cell r="S836">
            <v>0</v>
          </cell>
          <cell r="T836">
            <v>0</v>
          </cell>
          <cell r="U836">
            <v>43.333326666666672</v>
          </cell>
          <cell r="V836">
            <v>0</v>
          </cell>
        </row>
        <row r="837">
          <cell r="B837">
            <v>1300</v>
          </cell>
          <cell r="C837" t="str">
            <v xml:space="preserve">Sterligarda Freskuese </v>
          </cell>
          <cell r="D837" t="str">
            <v>Cope</v>
          </cell>
          <cell r="E837">
            <v>0</v>
          </cell>
          <cell r="F837">
            <v>0</v>
          </cell>
          <cell r="G837">
            <v>0</v>
          </cell>
          <cell r="H837">
            <v>400</v>
          </cell>
          <cell r="I837">
            <v>64.995000000000005</v>
          </cell>
          <cell r="J837">
            <v>25998</v>
          </cell>
          <cell r="K837">
            <v>400</v>
          </cell>
          <cell r="L837">
            <v>64.995000000000005</v>
          </cell>
          <cell r="M837">
            <v>25998</v>
          </cell>
          <cell r="N837">
            <v>396</v>
          </cell>
          <cell r="O837">
            <v>64.995000000000005</v>
          </cell>
          <cell r="P837">
            <v>25738.02</v>
          </cell>
          <cell r="Q837">
            <v>4</v>
          </cell>
          <cell r="R837">
            <v>64.994999999999891</v>
          </cell>
          <cell r="S837">
            <v>259.97999999999956</v>
          </cell>
          <cell r="T837">
            <v>4</v>
          </cell>
          <cell r="U837">
            <v>64.995000000000005</v>
          </cell>
          <cell r="V837">
            <v>259.98</v>
          </cell>
        </row>
        <row r="838">
          <cell r="B838">
            <v>1301</v>
          </cell>
          <cell r="C838" t="str">
            <v xml:space="preserve">Bateri te Shtrenjta </v>
          </cell>
          <cell r="D838" t="str">
            <v>Cope</v>
          </cell>
          <cell r="E838">
            <v>0</v>
          </cell>
          <cell r="F838">
            <v>0</v>
          </cell>
          <cell r="G838">
            <v>0</v>
          </cell>
          <cell r="H838">
            <v>10</v>
          </cell>
          <cell r="I838">
            <v>172.8</v>
          </cell>
          <cell r="J838">
            <v>1728</v>
          </cell>
          <cell r="K838">
            <v>10</v>
          </cell>
          <cell r="L838">
            <v>172.8</v>
          </cell>
          <cell r="M838">
            <v>1728</v>
          </cell>
          <cell r="N838">
            <v>6</v>
          </cell>
          <cell r="O838">
            <v>172.8</v>
          </cell>
          <cell r="P838">
            <v>1036.8000000000002</v>
          </cell>
          <cell r="Q838">
            <v>4</v>
          </cell>
          <cell r="R838">
            <v>172.79999999999995</v>
          </cell>
          <cell r="S838">
            <v>691.19999999999982</v>
          </cell>
          <cell r="T838">
            <v>4</v>
          </cell>
          <cell r="U838">
            <v>172.8</v>
          </cell>
          <cell r="V838">
            <v>691.2</v>
          </cell>
        </row>
        <row r="839">
          <cell r="B839">
            <v>1302</v>
          </cell>
          <cell r="C839" t="str">
            <v>Mbulesa Tavoline Fije</v>
          </cell>
          <cell r="D839" t="str">
            <v>Cope</v>
          </cell>
          <cell r="E839">
            <v>0</v>
          </cell>
          <cell r="F839">
            <v>0</v>
          </cell>
          <cell r="G839">
            <v>0</v>
          </cell>
          <cell r="H839">
            <v>700</v>
          </cell>
          <cell r="I839">
            <v>7.0842714285714283</v>
          </cell>
          <cell r="J839">
            <v>4958.99</v>
          </cell>
          <cell r="K839">
            <v>700</v>
          </cell>
          <cell r="L839">
            <v>7.0842714285714283</v>
          </cell>
          <cell r="M839">
            <v>4958.99</v>
          </cell>
          <cell r="N839">
            <v>469</v>
          </cell>
          <cell r="O839">
            <v>7.0842714285714283</v>
          </cell>
          <cell r="P839">
            <v>3322.5232999999998</v>
          </cell>
          <cell r="Q839">
            <v>231</v>
          </cell>
          <cell r="R839">
            <v>7.0842714285714283</v>
          </cell>
          <cell r="S839">
            <v>1636.4666999999999</v>
          </cell>
          <cell r="T839">
            <v>231</v>
          </cell>
          <cell r="U839">
            <v>7.0842714285714283</v>
          </cell>
          <cell r="V839">
            <v>1636.4666999999999</v>
          </cell>
        </row>
        <row r="840">
          <cell r="B840">
            <v>1303</v>
          </cell>
          <cell r="C840" t="str">
            <v xml:space="preserve">Skoç Ngjites </v>
          </cell>
          <cell r="D840" t="str">
            <v>Cope</v>
          </cell>
          <cell r="E840">
            <v>0</v>
          </cell>
          <cell r="F840">
            <v>0</v>
          </cell>
          <cell r="G840">
            <v>0</v>
          </cell>
          <cell r="H840">
            <v>70</v>
          </cell>
          <cell r="I840">
            <v>16.490457142857142</v>
          </cell>
          <cell r="J840">
            <v>1154.3319999999999</v>
          </cell>
          <cell r="K840">
            <v>70</v>
          </cell>
          <cell r="L840">
            <v>16.490457142857142</v>
          </cell>
          <cell r="M840">
            <v>1154.3319999999999</v>
          </cell>
          <cell r="N840">
            <v>0</v>
          </cell>
          <cell r="O840">
            <v>16.490457142857142</v>
          </cell>
          <cell r="P840">
            <v>0</v>
          </cell>
          <cell r="Q840">
            <v>70</v>
          </cell>
          <cell r="R840">
            <v>16.490457142857142</v>
          </cell>
          <cell r="S840">
            <v>1154.3319999999999</v>
          </cell>
          <cell r="T840">
            <v>70</v>
          </cell>
          <cell r="U840">
            <v>16.490457142857142</v>
          </cell>
          <cell r="V840">
            <v>1154.3319999999999</v>
          </cell>
        </row>
        <row r="841">
          <cell r="B841">
            <v>1304</v>
          </cell>
          <cell r="C841" t="str">
            <v>Candegina Klor</v>
          </cell>
          <cell r="D841" t="str">
            <v>Cope</v>
          </cell>
          <cell r="E841">
            <v>0</v>
          </cell>
          <cell r="F841">
            <v>0</v>
          </cell>
          <cell r="G841">
            <v>0</v>
          </cell>
          <cell r="H841">
            <v>84</v>
          </cell>
          <cell r="I841">
            <v>90.178571428571431</v>
          </cell>
          <cell r="J841">
            <v>7575</v>
          </cell>
          <cell r="K841">
            <v>84</v>
          </cell>
          <cell r="L841">
            <v>90.178571428571431</v>
          </cell>
          <cell r="M841">
            <v>7575</v>
          </cell>
          <cell r="N841">
            <v>57</v>
          </cell>
          <cell r="O841">
            <v>90.178571428571431</v>
          </cell>
          <cell r="P841">
            <v>5140.1785714285716</v>
          </cell>
          <cell r="Q841">
            <v>27</v>
          </cell>
          <cell r="R841">
            <v>90.178571428571431</v>
          </cell>
          <cell r="S841">
            <v>2434.8214285714284</v>
          </cell>
          <cell r="T841">
            <v>27</v>
          </cell>
          <cell r="U841">
            <v>90.178571428571431</v>
          </cell>
          <cell r="V841">
            <v>2434.8214285714284</v>
          </cell>
        </row>
        <row r="842">
          <cell r="B842">
            <v>1305</v>
          </cell>
          <cell r="C842" t="str">
            <v>Vetrix Multisio 750 Ml</v>
          </cell>
          <cell r="D842" t="str">
            <v>Cope</v>
          </cell>
          <cell r="E842">
            <v>0</v>
          </cell>
          <cell r="F842">
            <v>0</v>
          </cell>
          <cell r="G842">
            <v>0</v>
          </cell>
          <cell r="H842">
            <v>82</v>
          </cell>
          <cell r="I842">
            <v>78.048780487804876</v>
          </cell>
          <cell r="J842">
            <v>6400</v>
          </cell>
          <cell r="K842">
            <v>82</v>
          </cell>
          <cell r="L842">
            <v>78.048780487804876</v>
          </cell>
          <cell r="M842">
            <v>6400</v>
          </cell>
          <cell r="N842">
            <v>82</v>
          </cell>
          <cell r="O842">
            <v>78.048780487804876</v>
          </cell>
          <cell r="P842">
            <v>6400</v>
          </cell>
          <cell r="Q842">
            <v>0</v>
          </cell>
          <cell r="R842">
            <v>0</v>
          </cell>
          <cell r="S842">
            <v>0</v>
          </cell>
          <cell r="T842">
            <v>0</v>
          </cell>
          <cell r="U842">
            <v>78.048780487804876</v>
          </cell>
          <cell r="V842">
            <v>0</v>
          </cell>
        </row>
        <row r="843">
          <cell r="B843">
            <v>1306</v>
          </cell>
          <cell r="C843" t="str">
            <v>Tel dhe Sfungjer Enesh</v>
          </cell>
          <cell r="D843" t="str">
            <v>Cope</v>
          </cell>
          <cell r="E843">
            <v>0</v>
          </cell>
          <cell r="F843">
            <v>0</v>
          </cell>
          <cell r="G843">
            <v>0</v>
          </cell>
          <cell r="H843">
            <v>1698</v>
          </cell>
          <cell r="I843">
            <v>8.0612485276796235</v>
          </cell>
          <cell r="J843">
            <v>13688</v>
          </cell>
          <cell r="K843">
            <v>1698</v>
          </cell>
          <cell r="L843">
            <v>8.0612485276796235</v>
          </cell>
          <cell r="M843">
            <v>13688</v>
          </cell>
          <cell r="N843">
            <v>1588</v>
          </cell>
          <cell r="O843">
            <v>8.0612485276796235</v>
          </cell>
          <cell r="P843">
            <v>12801.262661955243</v>
          </cell>
          <cell r="Q843">
            <v>110</v>
          </cell>
          <cell r="R843">
            <v>8.0612485276796093</v>
          </cell>
          <cell r="S843">
            <v>886.73733804475705</v>
          </cell>
          <cell r="T843">
            <v>110</v>
          </cell>
          <cell r="U843">
            <v>8.0612485276796235</v>
          </cell>
          <cell r="V843">
            <v>886.73733804475864</v>
          </cell>
        </row>
        <row r="844">
          <cell r="B844">
            <v>1307</v>
          </cell>
          <cell r="C844" t="str">
            <v>Qeska me Akull</v>
          </cell>
          <cell r="D844" t="str">
            <v>Cope</v>
          </cell>
          <cell r="E844">
            <v>0</v>
          </cell>
          <cell r="F844">
            <v>0</v>
          </cell>
          <cell r="G844">
            <v>0</v>
          </cell>
          <cell r="H844">
            <v>25</v>
          </cell>
          <cell r="I844">
            <v>55</v>
          </cell>
          <cell r="J844">
            <v>1375</v>
          </cell>
          <cell r="K844">
            <v>25</v>
          </cell>
          <cell r="L844">
            <v>55</v>
          </cell>
          <cell r="M844">
            <v>1375</v>
          </cell>
          <cell r="N844">
            <v>19</v>
          </cell>
          <cell r="O844">
            <v>55</v>
          </cell>
          <cell r="P844">
            <v>1045</v>
          </cell>
          <cell r="Q844">
            <v>6</v>
          </cell>
          <cell r="R844">
            <v>55</v>
          </cell>
          <cell r="S844">
            <v>330</v>
          </cell>
          <cell r="T844">
            <v>6</v>
          </cell>
          <cell r="U844">
            <v>55</v>
          </cell>
          <cell r="V844">
            <v>330</v>
          </cell>
        </row>
        <row r="845">
          <cell r="B845">
            <v>1308</v>
          </cell>
          <cell r="C845" t="str">
            <v xml:space="preserve">Savex 6 Kg+Semana </v>
          </cell>
          <cell r="D845" t="str">
            <v>Cope</v>
          </cell>
          <cell r="E845">
            <v>0</v>
          </cell>
          <cell r="F845">
            <v>0</v>
          </cell>
          <cell r="G845">
            <v>0</v>
          </cell>
          <cell r="H845">
            <v>1</v>
          </cell>
          <cell r="I845">
            <v>766</v>
          </cell>
          <cell r="J845">
            <v>766</v>
          </cell>
          <cell r="K845">
            <v>1</v>
          </cell>
          <cell r="L845">
            <v>766</v>
          </cell>
          <cell r="M845">
            <v>766</v>
          </cell>
          <cell r="N845">
            <v>1</v>
          </cell>
          <cell r="O845">
            <v>766</v>
          </cell>
          <cell r="P845">
            <v>766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766</v>
          </cell>
          <cell r="V845">
            <v>0</v>
          </cell>
        </row>
        <row r="846">
          <cell r="B846">
            <v>1309</v>
          </cell>
          <cell r="C846" t="str">
            <v xml:space="preserve">Cokollate Kokrra </v>
          </cell>
          <cell r="D846" t="str">
            <v>Cope</v>
          </cell>
          <cell r="E846">
            <v>0</v>
          </cell>
          <cell r="F846">
            <v>0</v>
          </cell>
          <cell r="G846">
            <v>0</v>
          </cell>
          <cell r="H846">
            <v>113</v>
          </cell>
          <cell r="I846">
            <v>32.52299823008849</v>
          </cell>
          <cell r="J846">
            <v>3675.0987999999998</v>
          </cell>
          <cell r="K846">
            <v>113</v>
          </cell>
          <cell r="L846">
            <v>32.52299823008849</v>
          </cell>
          <cell r="M846">
            <v>3675.0987999999998</v>
          </cell>
          <cell r="N846">
            <v>66</v>
          </cell>
          <cell r="O846">
            <v>32.52299823008849</v>
          </cell>
          <cell r="P846">
            <v>2146.5178831858402</v>
          </cell>
          <cell r="Q846">
            <v>47</v>
          </cell>
          <cell r="R846">
            <v>32.522998230088504</v>
          </cell>
          <cell r="S846">
            <v>1528.5809168141595</v>
          </cell>
          <cell r="T846">
            <v>47</v>
          </cell>
          <cell r="U846">
            <v>32.52299823008849</v>
          </cell>
          <cell r="V846">
            <v>1528.5809168141591</v>
          </cell>
        </row>
        <row r="847">
          <cell r="B847">
            <v>1310</v>
          </cell>
          <cell r="C847" t="str">
            <v xml:space="preserve">LLamba Led </v>
          </cell>
          <cell r="D847" t="str">
            <v>Cope</v>
          </cell>
          <cell r="E847">
            <v>0</v>
          </cell>
          <cell r="F847">
            <v>0</v>
          </cell>
          <cell r="G847">
            <v>0</v>
          </cell>
          <cell r="H847">
            <v>111</v>
          </cell>
          <cell r="I847">
            <v>150.15315315315314</v>
          </cell>
          <cell r="J847">
            <v>16667</v>
          </cell>
          <cell r="K847">
            <v>111</v>
          </cell>
          <cell r="L847">
            <v>150.15315315315314</v>
          </cell>
          <cell r="M847">
            <v>16667</v>
          </cell>
          <cell r="N847">
            <v>94</v>
          </cell>
          <cell r="O847">
            <v>150.15315315315314</v>
          </cell>
          <cell r="P847">
            <v>14114.396396396396</v>
          </cell>
          <cell r="Q847">
            <v>17</v>
          </cell>
          <cell r="R847">
            <v>150.15315315315317</v>
          </cell>
          <cell r="S847">
            <v>2552.6036036036039</v>
          </cell>
          <cell r="T847">
            <v>17</v>
          </cell>
          <cell r="U847">
            <v>150.15315315315314</v>
          </cell>
          <cell r="V847">
            <v>2552.6036036036035</v>
          </cell>
        </row>
        <row r="848">
          <cell r="B848">
            <v>1311</v>
          </cell>
          <cell r="C848" t="str">
            <v xml:space="preserve">Detergjent Pllakash i Lire </v>
          </cell>
          <cell r="D848" t="str">
            <v>Cope</v>
          </cell>
          <cell r="E848">
            <v>0</v>
          </cell>
          <cell r="F848">
            <v>0</v>
          </cell>
          <cell r="G848">
            <v>0</v>
          </cell>
          <cell r="H848">
            <v>72</v>
          </cell>
          <cell r="I848">
            <v>55.555555555555557</v>
          </cell>
          <cell r="J848">
            <v>4000</v>
          </cell>
          <cell r="K848">
            <v>72</v>
          </cell>
          <cell r="L848">
            <v>55.555555555555557</v>
          </cell>
          <cell r="M848">
            <v>4000</v>
          </cell>
          <cell r="N848">
            <v>72</v>
          </cell>
          <cell r="O848">
            <v>55.555555555555557</v>
          </cell>
          <cell r="P848">
            <v>4000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55.555555555555557</v>
          </cell>
          <cell r="V848">
            <v>0</v>
          </cell>
        </row>
        <row r="849">
          <cell r="B849">
            <v>1312</v>
          </cell>
          <cell r="C849" t="str">
            <v xml:space="preserve">Ereza te Lira </v>
          </cell>
          <cell r="D849" t="str">
            <v>Cope</v>
          </cell>
          <cell r="E849">
            <v>0</v>
          </cell>
          <cell r="F849">
            <v>0</v>
          </cell>
          <cell r="G849">
            <v>0</v>
          </cell>
          <cell r="H849">
            <v>754</v>
          </cell>
          <cell r="I849">
            <v>5.7387320954907164</v>
          </cell>
          <cell r="J849">
            <v>4327.0039999999999</v>
          </cell>
          <cell r="K849">
            <v>754</v>
          </cell>
          <cell r="L849">
            <v>5.7387320954907164</v>
          </cell>
          <cell r="M849">
            <v>4327.0039999999999</v>
          </cell>
          <cell r="N849">
            <v>545</v>
          </cell>
          <cell r="O849">
            <v>5.7387320954907164</v>
          </cell>
          <cell r="P849">
            <v>3127.6089920424406</v>
          </cell>
          <cell r="Q849">
            <v>209</v>
          </cell>
          <cell r="R849">
            <v>5.7387320954907146</v>
          </cell>
          <cell r="S849">
            <v>1199.3950079575593</v>
          </cell>
          <cell r="T849">
            <v>209</v>
          </cell>
          <cell r="U849">
            <v>5.7387320954907164</v>
          </cell>
          <cell r="V849">
            <v>1199.3950079575598</v>
          </cell>
        </row>
        <row r="850">
          <cell r="B850">
            <v>1313</v>
          </cell>
          <cell r="C850" t="str">
            <v xml:space="preserve">Savo Kundra Mykut </v>
          </cell>
          <cell r="D850" t="str">
            <v>Cope</v>
          </cell>
          <cell r="E850">
            <v>4</v>
          </cell>
          <cell r="F850">
            <v>316.70372222222215</v>
          </cell>
          <cell r="G850">
            <v>1266.8148888888886</v>
          </cell>
          <cell r="H850">
            <v>10</v>
          </cell>
          <cell r="I850">
            <v>316.7</v>
          </cell>
          <cell r="J850">
            <v>3167</v>
          </cell>
          <cell r="K850">
            <v>14</v>
          </cell>
          <cell r="L850">
            <v>316.70106349206344</v>
          </cell>
          <cell r="M850">
            <v>4433.8148888888882</v>
          </cell>
          <cell r="N850">
            <v>14</v>
          </cell>
          <cell r="O850">
            <v>316.70106349206344</v>
          </cell>
          <cell r="P850">
            <v>4433.8148888888882</v>
          </cell>
          <cell r="Q850">
            <v>0</v>
          </cell>
          <cell r="R850">
            <v>0</v>
          </cell>
          <cell r="S850">
            <v>0</v>
          </cell>
          <cell r="T850">
            <v>0</v>
          </cell>
          <cell r="U850">
            <v>316.70106349206344</v>
          </cell>
          <cell r="V850">
            <v>0</v>
          </cell>
        </row>
        <row r="851">
          <cell r="B851">
            <v>1314</v>
          </cell>
          <cell r="C851" t="str">
            <v>Bavaria 0 Alkol</v>
          </cell>
          <cell r="D851" t="str">
            <v>Cope</v>
          </cell>
          <cell r="E851">
            <v>0</v>
          </cell>
          <cell r="F851">
            <v>0</v>
          </cell>
          <cell r="G851">
            <v>0</v>
          </cell>
          <cell r="H851">
            <v>155</v>
          </cell>
          <cell r="I851">
            <v>60.212898064516132</v>
          </cell>
          <cell r="J851">
            <v>9332.9992000000002</v>
          </cell>
          <cell r="K851">
            <v>155</v>
          </cell>
          <cell r="L851">
            <v>60.212898064516132</v>
          </cell>
          <cell r="M851">
            <v>9332.9992000000002</v>
          </cell>
          <cell r="N851">
            <v>136</v>
          </cell>
          <cell r="O851">
            <v>60.212898064516132</v>
          </cell>
          <cell r="P851">
            <v>8188.954136774194</v>
          </cell>
          <cell r="Q851">
            <v>19</v>
          </cell>
          <cell r="R851">
            <v>60.212898064516118</v>
          </cell>
          <cell r="S851">
            <v>1144.0450632258062</v>
          </cell>
          <cell r="T851">
            <v>19</v>
          </cell>
          <cell r="U851">
            <v>60.212898064516132</v>
          </cell>
          <cell r="V851">
            <v>1144.0450632258064</v>
          </cell>
        </row>
        <row r="852">
          <cell r="B852">
            <v>1315</v>
          </cell>
          <cell r="C852" t="str">
            <v>Nescafe 100 Gr</v>
          </cell>
          <cell r="D852" t="str">
            <v>Cope</v>
          </cell>
          <cell r="E852">
            <v>0</v>
          </cell>
          <cell r="F852">
            <v>0</v>
          </cell>
          <cell r="G852">
            <v>0</v>
          </cell>
          <cell r="H852">
            <v>40</v>
          </cell>
          <cell r="I852">
            <v>298.13334999999995</v>
          </cell>
          <cell r="J852">
            <v>11925.333999999999</v>
          </cell>
          <cell r="K852">
            <v>40</v>
          </cell>
          <cell r="L852">
            <v>298.13334999999995</v>
          </cell>
          <cell r="M852">
            <v>11925.333999999999</v>
          </cell>
          <cell r="N852">
            <v>33</v>
          </cell>
          <cell r="O852">
            <v>298.13334999999995</v>
          </cell>
          <cell r="P852">
            <v>9838.4005499999985</v>
          </cell>
          <cell r="Q852">
            <v>7</v>
          </cell>
          <cell r="R852">
            <v>298.13335000000006</v>
          </cell>
          <cell r="S852">
            <v>2086.9334500000004</v>
          </cell>
          <cell r="T852">
            <v>7</v>
          </cell>
          <cell r="U852">
            <v>298.13334999999995</v>
          </cell>
          <cell r="V852">
            <v>2086.9334499999995</v>
          </cell>
        </row>
        <row r="853">
          <cell r="B853">
            <v>1316</v>
          </cell>
          <cell r="C853" t="str">
            <v>Xhel Hoby Roze Nr 3</v>
          </cell>
          <cell r="D853" t="str">
            <v>Cope</v>
          </cell>
          <cell r="E853">
            <v>0</v>
          </cell>
          <cell r="F853">
            <v>0</v>
          </cell>
          <cell r="G853">
            <v>0</v>
          </cell>
          <cell r="H853">
            <v>13</v>
          </cell>
          <cell r="I853">
            <v>116.69230769230769</v>
          </cell>
          <cell r="J853">
            <v>1517</v>
          </cell>
          <cell r="K853">
            <v>13</v>
          </cell>
          <cell r="L853">
            <v>116.69230769230769</v>
          </cell>
          <cell r="M853">
            <v>1517</v>
          </cell>
          <cell r="N853">
            <v>0</v>
          </cell>
          <cell r="O853">
            <v>116.69230769230769</v>
          </cell>
          <cell r="P853">
            <v>0</v>
          </cell>
          <cell r="Q853">
            <v>13</v>
          </cell>
          <cell r="R853">
            <v>116.69230769230769</v>
          </cell>
          <cell r="S853">
            <v>1517</v>
          </cell>
          <cell r="T853">
            <v>13</v>
          </cell>
          <cell r="U853">
            <v>116.69230769230769</v>
          </cell>
          <cell r="V853">
            <v>1517</v>
          </cell>
        </row>
        <row r="854">
          <cell r="B854">
            <v>1317</v>
          </cell>
          <cell r="C854" t="str">
            <v xml:space="preserve">Super Brite 3 Cope </v>
          </cell>
          <cell r="D854" t="str">
            <v>Cope</v>
          </cell>
          <cell r="E854">
            <v>0</v>
          </cell>
          <cell r="F854">
            <v>0</v>
          </cell>
          <cell r="G854">
            <v>0</v>
          </cell>
          <cell r="H854">
            <v>20</v>
          </cell>
          <cell r="I854">
            <v>21.65</v>
          </cell>
          <cell r="J854">
            <v>433</v>
          </cell>
          <cell r="K854">
            <v>20</v>
          </cell>
          <cell r="L854">
            <v>21.65</v>
          </cell>
          <cell r="M854">
            <v>433</v>
          </cell>
          <cell r="N854">
            <v>7</v>
          </cell>
          <cell r="O854">
            <v>21.65</v>
          </cell>
          <cell r="P854">
            <v>151.54999999999998</v>
          </cell>
          <cell r="Q854">
            <v>13</v>
          </cell>
          <cell r="R854">
            <v>21.650000000000002</v>
          </cell>
          <cell r="S854">
            <v>281.45000000000005</v>
          </cell>
          <cell r="T854">
            <v>13</v>
          </cell>
          <cell r="U854">
            <v>21.65</v>
          </cell>
          <cell r="V854">
            <v>281.45</v>
          </cell>
        </row>
        <row r="855">
          <cell r="B855">
            <v>1318</v>
          </cell>
          <cell r="C855" t="str">
            <v xml:space="preserve">Patatina Familjare </v>
          </cell>
          <cell r="D855" t="str">
            <v>Cope</v>
          </cell>
          <cell r="E855">
            <v>0</v>
          </cell>
          <cell r="F855">
            <v>0</v>
          </cell>
          <cell r="G855">
            <v>0</v>
          </cell>
          <cell r="H855">
            <v>327</v>
          </cell>
          <cell r="I855">
            <v>71.865950152905185</v>
          </cell>
          <cell r="J855">
            <v>23500.165699999998</v>
          </cell>
          <cell r="K855">
            <v>327</v>
          </cell>
          <cell r="L855">
            <v>71.865950152905185</v>
          </cell>
          <cell r="M855">
            <v>23500.165699999998</v>
          </cell>
          <cell r="N855">
            <v>284</v>
          </cell>
          <cell r="O855">
            <v>71.865950152905185</v>
          </cell>
          <cell r="P855">
            <v>20409.929843425074</v>
          </cell>
          <cell r="Q855">
            <v>43</v>
          </cell>
          <cell r="R855">
            <v>71.865950152905199</v>
          </cell>
          <cell r="S855">
            <v>3090.2358565749237</v>
          </cell>
          <cell r="T855">
            <v>43</v>
          </cell>
          <cell r="U855">
            <v>71.865950152905185</v>
          </cell>
          <cell r="V855">
            <v>3090.2358565749228</v>
          </cell>
        </row>
        <row r="856">
          <cell r="B856">
            <v>1319</v>
          </cell>
          <cell r="C856" t="str">
            <v>Bio Aktiv Leng 1.3 Lit</v>
          </cell>
          <cell r="D856" t="str">
            <v>Cope</v>
          </cell>
          <cell r="E856">
            <v>0</v>
          </cell>
          <cell r="F856">
            <v>0</v>
          </cell>
          <cell r="G856">
            <v>0</v>
          </cell>
          <cell r="H856">
            <v>12</v>
          </cell>
          <cell r="I856">
            <v>250</v>
          </cell>
          <cell r="J856">
            <v>3000</v>
          </cell>
          <cell r="K856">
            <v>12</v>
          </cell>
          <cell r="L856">
            <v>250</v>
          </cell>
          <cell r="M856">
            <v>3000</v>
          </cell>
          <cell r="N856">
            <v>6</v>
          </cell>
          <cell r="O856">
            <v>250</v>
          </cell>
          <cell r="P856">
            <v>1500</v>
          </cell>
          <cell r="Q856">
            <v>6</v>
          </cell>
          <cell r="R856">
            <v>250</v>
          </cell>
          <cell r="S856">
            <v>1500</v>
          </cell>
          <cell r="T856">
            <v>6</v>
          </cell>
          <cell r="U856">
            <v>250</v>
          </cell>
          <cell r="V856">
            <v>1500</v>
          </cell>
        </row>
        <row r="857">
          <cell r="B857">
            <v>1320</v>
          </cell>
          <cell r="C857" t="str">
            <v>D&amp;S</v>
          </cell>
          <cell r="D857" t="str">
            <v>Paket</v>
          </cell>
          <cell r="E857">
            <v>0</v>
          </cell>
          <cell r="F857">
            <v>0</v>
          </cell>
          <cell r="G857">
            <v>0</v>
          </cell>
          <cell r="H857">
            <v>10</v>
          </cell>
          <cell r="I857">
            <v>230</v>
          </cell>
          <cell r="J857">
            <v>2300</v>
          </cell>
          <cell r="K857">
            <v>10</v>
          </cell>
          <cell r="L857">
            <v>230</v>
          </cell>
          <cell r="M857">
            <v>2300</v>
          </cell>
          <cell r="N857">
            <v>10</v>
          </cell>
          <cell r="O857">
            <v>230</v>
          </cell>
          <cell r="P857">
            <v>2300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230</v>
          </cell>
          <cell r="V857">
            <v>0</v>
          </cell>
        </row>
        <row r="858">
          <cell r="B858">
            <v>1321</v>
          </cell>
          <cell r="C858" t="str">
            <v xml:space="preserve">Dip I Vogel </v>
          </cell>
          <cell r="D858" t="str">
            <v>Cope</v>
          </cell>
          <cell r="E858">
            <v>0</v>
          </cell>
          <cell r="F858">
            <v>0</v>
          </cell>
          <cell r="G858">
            <v>0</v>
          </cell>
          <cell r="H858">
            <v>153</v>
          </cell>
          <cell r="I858">
            <v>119.28104575163398</v>
          </cell>
          <cell r="J858">
            <v>18250</v>
          </cell>
          <cell r="K858">
            <v>153</v>
          </cell>
          <cell r="L858">
            <v>119.28104575163398</v>
          </cell>
          <cell r="M858">
            <v>18250</v>
          </cell>
          <cell r="N858">
            <v>153</v>
          </cell>
          <cell r="O858">
            <v>119.28104575163398</v>
          </cell>
          <cell r="P858">
            <v>18250</v>
          </cell>
          <cell r="Q858">
            <v>0</v>
          </cell>
          <cell r="R858">
            <v>0</v>
          </cell>
          <cell r="S858">
            <v>0</v>
          </cell>
          <cell r="T858">
            <v>0</v>
          </cell>
          <cell r="U858">
            <v>119.28104575163398</v>
          </cell>
          <cell r="V858">
            <v>0</v>
          </cell>
        </row>
        <row r="859">
          <cell r="B859">
            <v>1322</v>
          </cell>
          <cell r="C859" t="str">
            <v>Akullore Biskote 1 Kg</v>
          </cell>
          <cell r="D859" t="str">
            <v>Pako</v>
          </cell>
          <cell r="E859">
            <v>0</v>
          </cell>
          <cell r="F859">
            <v>0</v>
          </cell>
          <cell r="G859">
            <v>0</v>
          </cell>
          <cell r="H859">
            <v>179</v>
          </cell>
          <cell r="I859">
            <v>263.14711229050283</v>
          </cell>
          <cell r="J859">
            <v>47103.333100000003</v>
          </cell>
          <cell r="K859">
            <v>179</v>
          </cell>
          <cell r="L859">
            <v>263.14711229050283</v>
          </cell>
          <cell r="M859">
            <v>47103.333100000003</v>
          </cell>
          <cell r="N859">
            <v>179</v>
          </cell>
          <cell r="O859">
            <v>263.14711229050283</v>
          </cell>
          <cell r="P859">
            <v>47103.333100000003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263.14711229050283</v>
          </cell>
          <cell r="V859">
            <v>0</v>
          </cell>
        </row>
        <row r="860">
          <cell r="B860">
            <v>1323</v>
          </cell>
          <cell r="C860" t="str">
            <v>Squibb 300 Ml</v>
          </cell>
          <cell r="D860" t="str">
            <v>cop</v>
          </cell>
          <cell r="E860">
            <v>0</v>
          </cell>
          <cell r="F860">
            <v>0</v>
          </cell>
          <cell r="G860">
            <v>0</v>
          </cell>
          <cell r="H860">
            <v>24</v>
          </cell>
          <cell r="I860">
            <v>133.33330000000001</v>
          </cell>
          <cell r="J860">
            <v>3199.9992000000002</v>
          </cell>
          <cell r="K860">
            <v>24</v>
          </cell>
          <cell r="L860">
            <v>133.33330000000001</v>
          </cell>
          <cell r="M860">
            <v>3199.9992000000002</v>
          </cell>
          <cell r="N860">
            <v>24</v>
          </cell>
          <cell r="O860">
            <v>133.33330000000001</v>
          </cell>
          <cell r="P860">
            <v>3199.9992000000002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133.33330000000001</v>
          </cell>
          <cell r="V860">
            <v>0</v>
          </cell>
        </row>
        <row r="861">
          <cell r="B861">
            <v>1324</v>
          </cell>
          <cell r="C861" t="str">
            <v xml:space="preserve">Pipeza Pako </v>
          </cell>
          <cell r="D861" t="str">
            <v>Pako</v>
          </cell>
          <cell r="E861">
            <v>0</v>
          </cell>
          <cell r="F861">
            <v>0</v>
          </cell>
          <cell r="G861">
            <v>0</v>
          </cell>
          <cell r="H861">
            <v>50</v>
          </cell>
          <cell r="I861">
            <v>29.163350000000001</v>
          </cell>
          <cell r="J861">
            <v>1458.1675</v>
          </cell>
          <cell r="K861">
            <v>50</v>
          </cell>
          <cell r="L861">
            <v>29.163350000000001</v>
          </cell>
          <cell r="M861">
            <v>1458.1675</v>
          </cell>
          <cell r="N861">
            <v>50</v>
          </cell>
          <cell r="O861">
            <v>29.163350000000001</v>
          </cell>
          <cell r="P861">
            <v>1458.1675</v>
          </cell>
          <cell r="Q861">
            <v>0</v>
          </cell>
          <cell r="R861">
            <v>0</v>
          </cell>
          <cell r="S861">
            <v>0</v>
          </cell>
          <cell r="T861">
            <v>0</v>
          </cell>
          <cell r="U861">
            <v>29.163350000000001</v>
          </cell>
          <cell r="V861">
            <v>0</v>
          </cell>
        </row>
        <row r="862">
          <cell r="B862">
            <v>1325</v>
          </cell>
          <cell r="C862" t="str">
            <v xml:space="preserve">Abc Likuid </v>
          </cell>
          <cell r="D862" t="str">
            <v xml:space="preserve">Cope </v>
          </cell>
          <cell r="E862">
            <v>0</v>
          </cell>
          <cell r="F862">
            <v>0</v>
          </cell>
          <cell r="G862">
            <v>0</v>
          </cell>
          <cell r="H862">
            <v>26</v>
          </cell>
          <cell r="I862">
            <v>244.19230769230768</v>
          </cell>
          <cell r="J862">
            <v>6349</v>
          </cell>
          <cell r="K862">
            <v>26</v>
          </cell>
          <cell r="L862">
            <v>244.19230769230768</v>
          </cell>
          <cell r="M862">
            <v>6349</v>
          </cell>
          <cell r="N862">
            <v>11</v>
          </cell>
          <cell r="O862">
            <v>244.19230769230768</v>
          </cell>
          <cell r="P862">
            <v>2686.1153846153843</v>
          </cell>
          <cell r="Q862">
            <v>15</v>
          </cell>
          <cell r="R862">
            <v>244.19230769230771</v>
          </cell>
          <cell r="S862">
            <v>3662.8846153846157</v>
          </cell>
          <cell r="T862">
            <v>15</v>
          </cell>
          <cell r="U862">
            <v>244.19230769230768</v>
          </cell>
          <cell r="V862">
            <v>3662.8846153846152</v>
          </cell>
        </row>
        <row r="863">
          <cell r="B863">
            <v>1326</v>
          </cell>
          <cell r="C863" t="str">
            <v xml:space="preserve">Pirunje </v>
          </cell>
          <cell r="D863" t="str">
            <v>Cope</v>
          </cell>
          <cell r="E863">
            <v>0</v>
          </cell>
          <cell r="F863">
            <v>0</v>
          </cell>
          <cell r="G863">
            <v>0</v>
          </cell>
          <cell r="H863">
            <v>20</v>
          </cell>
          <cell r="I863">
            <v>27.5</v>
          </cell>
          <cell r="J863">
            <v>550</v>
          </cell>
          <cell r="K863">
            <v>20</v>
          </cell>
          <cell r="L863">
            <v>27.5</v>
          </cell>
          <cell r="M863">
            <v>550</v>
          </cell>
          <cell r="N863">
            <v>12</v>
          </cell>
          <cell r="O863">
            <v>27.5</v>
          </cell>
          <cell r="P863">
            <v>330</v>
          </cell>
          <cell r="Q863">
            <v>8</v>
          </cell>
          <cell r="R863">
            <v>27.5</v>
          </cell>
          <cell r="S863">
            <v>220</v>
          </cell>
          <cell r="T863">
            <v>8</v>
          </cell>
          <cell r="U863">
            <v>27.5</v>
          </cell>
          <cell r="V863">
            <v>220</v>
          </cell>
        </row>
        <row r="864">
          <cell r="B864">
            <v>1327</v>
          </cell>
          <cell r="C864" t="str">
            <v>Duel 2 Kg</v>
          </cell>
          <cell r="D864" t="str">
            <v>Cope</v>
          </cell>
          <cell r="E864">
            <v>0</v>
          </cell>
          <cell r="F864">
            <v>0</v>
          </cell>
          <cell r="G864">
            <v>0</v>
          </cell>
          <cell r="H864">
            <v>6</v>
          </cell>
          <cell r="I864">
            <v>407.77499999999992</v>
          </cell>
          <cell r="J864">
            <v>2446.6499999999996</v>
          </cell>
          <cell r="K864">
            <v>6</v>
          </cell>
          <cell r="L864">
            <v>407.77499999999992</v>
          </cell>
          <cell r="M864">
            <v>2446.6499999999996</v>
          </cell>
          <cell r="N864">
            <v>3</v>
          </cell>
          <cell r="O864">
            <v>407.77499999999992</v>
          </cell>
          <cell r="P864">
            <v>1223.3249999999998</v>
          </cell>
          <cell r="Q864">
            <v>3</v>
          </cell>
          <cell r="R864">
            <v>407.77499999999992</v>
          </cell>
          <cell r="S864">
            <v>1223.3249999999998</v>
          </cell>
          <cell r="T864">
            <v>3</v>
          </cell>
          <cell r="U864">
            <v>407.77499999999992</v>
          </cell>
          <cell r="V864">
            <v>1223.3249999999998</v>
          </cell>
        </row>
        <row r="865">
          <cell r="B865">
            <v>1328</v>
          </cell>
          <cell r="C865" t="str">
            <v>Purlan Detergjent 1.5 Lit</v>
          </cell>
          <cell r="D865" t="str">
            <v>Cope</v>
          </cell>
          <cell r="E865">
            <v>0</v>
          </cell>
          <cell r="F865">
            <v>0</v>
          </cell>
          <cell r="G865">
            <v>0</v>
          </cell>
          <cell r="H865">
            <v>9</v>
          </cell>
          <cell r="I865">
            <v>337.55555555555554</v>
          </cell>
          <cell r="J865">
            <v>3038</v>
          </cell>
          <cell r="K865">
            <v>9</v>
          </cell>
          <cell r="L865">
            <v>337.55555555555554</v>
          </cell>
          <cell r="M865">
            <v>3038</v>
          </cell>
          <cell r="N865">
            <v>5</v>
          </cell>
          <cell r="O865">
            <v>337.55555555555554</v>
          </cell>
          <cell r="P865">
            <v>1687.7777777777778</v>
          </cell>
          <cell r="Q865">
            <v>4</v>
          </cell>
          <cell r="R865">
            <v>337.55555555555554</v>
          </cell>
          <cell r="S865">
            <v>1350.2222222222222</v>
          </cell>
          <cell r="T865">
            <v>4</v>
          </cell>
          <cell r="U865">
            <v>337.55555555555554</v>
          </cell>
          <cell r="V865">
            <v>1350.2222222222222</v>
          </cell>
        </row>
        <row r="866">
          <cell r="B866">
            <v>1329</v>
          </cell>
          <cell r="C866" t="str">
            <v xml:space="preserve">Cokolloate e Shtrenjte </v>
          </cell>
          <cell r="D866" t="str">
            <v>Cope</v>
          </cell>
          <cell r="E866">
            <v>0</v>
          </cell>
          <cell r="F866">
            <v>0</v>
          </cell>
          <cell r="G866">
            <v>0</v>
          </cell>
          <cell r="H866">
            <v>28</v>
          </cell>
          <cell r="I866">
            <v>122.75</v>
          </cell>
          <cell r="J866">
            <v>3437</v>
          </cell>
          <cell r="K866">
            <v>28</v>
          </cell>
          <cell r="L866">
            <v>122.75</v>
          </cell>
          <cell r="M866">
            <v>3437</v>
          </cell>
          <cell r="N866">
            <v>12</v>
          </cell>
          <cell r="O866">
            <v>122.75</v>
          </cell>
          <cell r="P866">
            <v>1473</v>
          </cell>
          <cell r="Q866">
            <v>16</v>
          </cell>
          <cell r="R866">
            <v>122.75</v>
          </cell>
          <cell r="S866">
            <v>1964</v>
          </cell>
          <cell r="T866">
            <v>16</v>
          </cell>
          <cell r="U866">
            <v>122.75</v>
          </cell>
          <cell r="V866">
            <v>1964</v>
          </cell>
        </row>
        <row r="867">
          <cell r="B867">
            <v>1330</v>
          </cell>
          <cell r="C867" t="str">
            <v xml:space="preserve">Joker Ilac Mizash </v>
          </cell>
          <cell r="D867" t="str">
            <v>Cope</v>
          </cell>
          <cell r="E867">
            <v>0</v>
          </cell>
          <cell r="F867">
            <v>0</v>
          </cell>
          <cell r="G867">
            <v>0</v>
          </cell>
          <cell r="H867">
            <v>118</v>
          </cell>
          <cell r="I867">
            <v>106.23728813559322</v>
          </cell>
          <cell r="J867">
            <v>12536</v>
          </cell>
          <cell r="K867">
            <v>118</v>
          </cell>
          <cell r="L867">
            <v>106.23728813559322</v>
          </cell>
          <cell r="M867">
            <v>12536</v>
          </cell>
          <cell r="N867">
            <v>69</v>
          </cell>
          <cell r="O867">
            <v>106.23728813559322</v>
          </cell>
          <cell r="P867">
            <v>7330.3728813559319</v>
          </cell>
          <cell r="Q867">
            <v>49</v>
          </cell>
          <cell r="R867">
            <v>106.23728813559323</v>
          </cell>
          <cell r="S867">
            <v>5205.6271186440681</v>
          </cell>
          <cell r="T867">
            <v>49</v>
          </cell>
          <cell r="U867">
            <v>106.23728813559322</v>
          </cell>
          <cell r="V867">
            <v>5205.6271186440681</v>
          </cell>
        </row>
        <row r="868">
          <cell r="B868">
            <v>1331</v>
          </cell>
          <cell r="C868" t="str">
            <v>Torta Albita e Shtrenjte</v>
          </cell>
          <cell r="D868" t="str">
            <v>Pako</v>
          </cell>
          <cell r="E868">
            <v>0</v>
          </cell>
          <cell r="F868">
            <v>0</v>
          </cell>
          <cell r="G868">
            <v>0</v>
          </cell>
          <cell r="H868">
            <v>4</v>
          </cell>
          <cell r="I868">
            <v>416.75</v>
          </cell>
          <cell r="J868">
            <v>1667</v>
          </cell>
          <cell r="K868">
            <v>4</v>
          </cell>
          <cell r="L868">
            <v>416.75</v>
          </cell>
          <cell r="M868">
            <v>1667</v>
          </cell>
          <cell r="N868">
            <v>4</v>
          </cell>
          <cell r="O868">
            <v>416.75</v>
          </cell>
          <cell r="P868">
            <v>1667</v>
          </cell>
          <cell r="Q868">
            <v>0</v>
          </cell>
          <cell r="R868">
            <v>0</v>
          </cell>
          <cell r="S868">
            <v>0</v>
          </cell>
          <cell r="T868">
            <v>0</v>
          </cell>
          <cell r="U868">
            <v>416.75</v>
          </cell>
          <cell r="V868">
            <v>0</v>
          </cell>
        </row>
        <row r="869">
          <cell r="B869">
            <v>1332</v>
          </cell>
          <cell r="C869" t="str">
            <v>Ama Kafe + Filxhan</v>
          </cell>
          <cell r="D869" t="str">
            <v>Pako</v>
          </cell>
          <cell r="E869">
            <v>0</v>
          </cell>
          <cell r="F869">
            <v>0</v>
          </cell>
          <cell r="G869">
            <v>0</v>
          </cell>
          <cell r="H869">
            <v>12</v>
          </cell>
          <cell r="I869">
            <v>350</v>
          </cell>
          <cell r="J869">
            <v>4200</v>
          </cell>
          <cell r="K869">
            <v>12</v>
          </cell>
          <cell r="L869">
            <v>350</v>
          </cell>
          <cell r="M869">
            <v>4200</v>
          </cell>
          <cell r="N869">
            <v>5</v>
          </cell>
          <cell r="O869">
            <v>350</v>
          </cell>
          <cell r="P869">
            <v>1750</v>
          </cell>
          <cell r="Q869">
            <v>7</v>
          </cell>
          <cell r="R869">
            <v>350</v>
          </cell>
          <cell r="S869">
            <v>2450</v>
          </cell>
          <cell r="T869">
            <v>7</v>
          </cell>
          <cell r="U869">
            <v>350</v>
          </cell>
          <cell r="V869">
            <v>2450</v>
          </cell>
        </row>
        <row r="870">
          <cell r="B870">
            <v>1333</v>
          </cell>
          <cell r="C870" t="str">
            <v>Kerpulla Kavanozi</v>
          </cell>
          <cell r="D870" t="str">
            <v>Cope</v>
          </cell>
          <cell r="E870">
            <v>0</v>
          </cell>
          <cell r="F870">
            <v>0</v>
          </cell>
          <cell r="G870">
            <v>0</v>
          </cell>
          <cell r="H870">
            <v>24</v>
          </cell>
          <cell r="I870">
            <v>83.333316666666661</v>
          </cell>
          <cell r="J870">
            <v>1999.9995999999999</v>
          </cell>
          <cell r="K870">
            <v>24</v>
          </cell>
          <cell r="L870">
            <v>83.333316666666661</v>
          </cell>
          <cell r="M870">
            <v>1999.9995999999999</v>
          </cell>
          <cell r="N870">
            <v>9</v>
          </cell>
          <cell r="O870">
            <v>83.333316666666661</v>
          </cell>
          <cell r="P870">
            <v>749.99984999999992</v>
          </cell>
          <cell r="Q870">
            <v>15</v>
          </cell>
          <cell r="R870">
            <v>83.333316666666661</v>
          </cell>
          <cell r="S870">
            <v>1249.9997499999999</v>
          </cell>
          <cell r="T870">
            <v>15</v>
          </cell>
          <cell r="U870">
            <v>83.333316666666661</v>
          </cell>
          <cell r="V870">
            <v>1249.9997499999999</v>
          </cell>
        </row>
        <row r="871">
          <cell r="B871">
            <v>1334</v>
          </cell>
          <cell r="C871" t="str">
            <v xml:space="preserve">Letra Kase </v>
          </cell>
          <cell r="D871" t="str">
            <v>Cope</v>
          </cell>
          <cell r="E871">
            <v>0</v>
          </cell>
          <cell r="F871">
            <v>0</v>
          </cell>
          <cell r="G871">
            <v>0</v>
          </cell>
          <cell r="H871">
            <v>412</v>
          </cell>
          <cell r="I871">
            <v>21.075242718446603</v>
          </cell>
          <cell r="J871">
            <v>8683</v>
          </cell>
          <cell r="K871">
            <v>412</v>
          </cell>
          <cell r="L871">
            <v>21.075242718446603</v>
          </cell>
          <cell r="M871">
            <v>8683</v>
          </cell>
          <cell r="N871">
            <v>24</v>
          </cell>
          <cell r="O871">
            <v>21.075242718446603</v>
          </cell>
          <cell r="P871">
            <v>505.80582524271847</v>
          </cell>
          <cell r="Q871">
            <v>388</v>
          </cell>
          <cell r="R871">
            <v>21.075242718446603</v>
          </cell>
          <cell r="S871">
            <v>8177.1941747572819</v>
          </cell>
          <cell r="T871">
            <v>388</v>
          </cell>
          <cell r="U871">
            <v>21.075242718446603</v>
          </cell>
          <cell r="V871">
            <v>8177.1941747572819</v>
          </cell>
        </row>
        <row r="872">
          <cell r="B872">
            <v>1335</v>
          </cell>
          <cell r="C872" t="str">
            <v>Floral Pastrues Pllakash</v>
          </cell>
          <cell r="D872" t="str">
            <v>Cope</v>
          </cell>
          <cell r="E872">
            <v>0</v>
          </cell>
          <cell r="F872">
            <v>0</v>
          </cell>
          <cell r="G872">
            <v>0</v>
          </cell>
          <cell r="H872">
            <v>72</v>
          </cell>
          <cell r="I872">
            <v>62.5</v>
          </cell>
          <cell r="J872">
            <v>4500</v>
          </cell>
          <cell r="K872">
            <v>72</v>
          </cell>
          <cell r="L872">
            <v>62.5</v>
          </cell>
          <cell r="M872">
            <v>4500</v>
          </cell>
          <cell r="N872">
            <v>72</v>
          </cell>
          <cell r="O872">
            <v>62.5</v>
          </cell>
          <cell r="P872">
            <v>4500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62.5</v>
          </cell>
          <cell r="V872">
            <v>0</v>
          </cell>
        </row>
        <row r="873">
          <cell r="B873">
            <v>1336</v>
          </cell>
          <cell r="C873" t="str">
            <v>Forma  250 Gr</v>
          </cell>
          <cell r="D873" t="str">
            <v>Cope</v>
          </cell>
          <cell r="E873">
            <v>0</v>
          </cell>
          <cell r="F873">
            <v>0</v>
          </cell>
          <cell r="G873">
            <v>0</v>
          </cell>
          <cell r="H873">
            <v>24</v>
          </cell>
          <cell r="I873">
            <v>79.166666666666671</v>
          </cell>
          <cell r="J873">
            <v>1900</v>
          </cell>
          <cell r="K873">
            <v>24</v>
          </cell>
          <cell r="L873">
            <v>79.166666666666671</v>
          </cell>
          <cell r="M873">
            <v>1900</v>
          </cell>
          <cell r="N873">
            <v>24</v>
          </cell>
          <cell r="O873">
            <v>79.166666666666671</v>
          </cell>
          <cell r="P873">
            <v>1900</v>
          </cell>
          <cell r="Q873">
            <v>0</v>
          </cell>
          <cell r="R873">
            <v>0</v>
          </cell>
          <cell r="S873">
            <v>0</v>
          </cell>
          <cell r="T873">
            <v>0</v>
          </cell>
          <cell r="U873">
            <v>79.166666666666671</v>
          </cell>
          <cell r="V873">
            <v>0</v>
          </cell>
        </row>
        <row r="874">
          <cell r="B874">
            <v>1337</v>
          </cell>
          <cell r="C874" t="str">
            <v xml:space="preserve">Sallam Turist Hako </v>
          </cell>
          <cell r="D874" t="str">
            <v>Pako</v>
          </cell>
          <cell r="E874">
            <v>0</v>
          </cell>
          <cell r="F874">
            <v>0</v>
          </cell>
          <cell r="G874">
            <v>0</v>
          </cell>
          <cell r="H874">
            <v>44</v>
          </cell>
          <cell r="I874">
            <v>200</v>
          </cell>
          <cell r="J874">
            <v>8800</v>
          </cell>
          <cell r="K874">
            <v>44</v>
          </cell>
          <cell r="L874">
            <v>200</v>
          </cell>
          <cell r="M874">
            <v>8800</v>
          </cell>
          <cell r="N874">
            <v>40</v>
          </cell>
          <cell r="O874">
            <v>200</v>
          </cell>
          <cell r="P874">
            <v>8000</v>
          </cell>
          <cell r="Q874">
            <v>4</v>
          </cell>
          <cell r="R874">
            <v>200</v>
          </cell>
          <cell r="S874">
            <v>800</v>
          </cell>
          <cell r="T874">
            <v>4</v>
          </cell>
          <cell r="U874">
            <v>200</v>
          </cell>
          <cell r="V874">
            <v>800</v>
          </cell>
        </row>
        <row r="875">
          <cell r="B875">
            <v>1338</v>
          </cell>
          <cell r="C875" t="str">
            <v xml:space="preserve">LLastik Mbathjesh </v>
          </cell>
          <cell r="D875" t="str">
            <v>Cope</v>
          </cell>
          <cell r="E875">
            <v>0</v>
          </cell>
          <cell r="F875">
            <v>0</v>
          </cell>
          <cell r="G875">
            <v>0</v>
          </cell>
          <cell r="H875">
            <v>28</v>
          </cell>
          <cell r="I875">
            <v>29.142857142857142</v>
          </cell>
          <cell r="J875">
            <v>816</v>
          </cell>
          <cell r="K875">
            <v>28</v>
          </cell>
          <cell r="L875">
            <v>29.142857142857142</v>
          </cell>
          <cell r="M875">
            <v>816</v>
          </cell>
          <cell r="N875">
            <v>16</v>
          </cell>
          <cell r="O875">
            <v>29.142857142857142</v>
          </cell>
          <cell r="P875">
            <v>466.28571428571428</v>
          </cell>
          <cell r="Q875">
            <v>12</v>
          </cell>
          <cell r="R875">
            <v>29.142857142857142</v>
          </cell>
          <cell r="S875">
            <v>349.71428571428572</v>
          </cell>
          <cell r="T875">
            <v>12</v>
          </cell>
          <cell r="U875">
            <v>29.142857142857142</v>
          </cell>
          <cell r="V875">
            <v>349.71428571428572</v>
          </cell>
        </row>
        <row r="876">
          <cell r="B876">
            <v>1339</v>
          </cell>
          <cell r="C876" t="str">
            <v>Salon Likuid Mango</v>
          </cell>
          <cell r="D876" t="str">
            <v>Cope</v>
          </cell>
          <cell r="E876">
            <v>0</v>
          </cell>
          <cell r="F876">
            <v>0</v>
          </cell>
          <cell r="G876">
            <v>0</v>
          </cell>
          <cell r="H876">
            <v>24</v>
          </cell>
          <cell r="I876">
            <v>108.33333333333333</v>
          </cell>
          <cell r="J876">
            <v>2600</v>
          </cell>
          <cell r="K876">
            <v>24</v>
          </cell>
          <cell r="L876">
            <v>108.33333333333333</v>
          </cell>
          <cell r="M876">
            <v>2600</v>
          </cell>
          <cell r="N876">
            <v>16</v>
          </cell>
          <cell r="O876">
            <v>108.33333333333333</v>
          </cell>
          <cell r="P876">
            <v>1733.3333333333333</v>
          </cell>
          <cell r="Q876">
            <v>8</v>
          </cell>
          <cell r="R876">
            <v>108.33333333333334</v>
          </cell>
          <cell r="S876">
            <v>866.66666666666674</v>
          </cell>
          <cell r="T876">
            <v>8</v>
          </cell>
          <cell r="U876">
            <v>108.33333333333333</v>
          </cell>
          <cell r="V876">
            <v>866.66666666666663</v>
          </cell>
        </row>
        <row r="877">
          <cell r="B877">
            <v>1340</v>
          </cell>
          <cell r="C877" t="str">
            <v>Loreal Boj Flokesh</v>
          </cell>
          <cell r="D877" t="str">
            <v>Cope</v>
          </cell>
          <cell r="E877">
            <v>0</v>
          </cell>
          <cell r="F877">
            <v>0</v>
          </cell>
          <cell r="G877">
            <v>0</v>
          </cell>
          <cell r="H877">
            <v>6</v>
          </cell>
          <cell r="I877">
            <v>316.66666666666669</v>
          </cell>
          <cell r="J877">
            <v>1900</v>
          </cell>
          <cell r="K877">
            <v>6</v>
          </cell>
          <cell r="L877">
            <v>316.66666666666669</v>
          </cell>
          <cell r="M877">
            <v>1900</v>
          </cell>
          <cell r="N877">
            <v>6</v>
          </cell>
          <cell r="O877">
            <v>316.66666666666669</v>
          </cell>
          <cell r="P877">
            <v>1900</v>
          </cell>
          <cell r="Q877">
            <v>0</v>
          </cell>
          <cell r="R877">
            <v>0</v>
          </cell>
          <cell r="S877">
            <v>0</v>
          </cell>
          <cell r="T877">
            <v>0</v>
          </cell>
          <cell r="U877">
            <v>316.66666666666669</v>
          </cell>
          <cell r="V877">
            <v>0</v>
          </cell>
        </row>
        <row r="878">
          <cell r="B878">
            <v>1341</v>
          </cell>
          <cell r="C878" t="str">
            <v>Tope me Flluska per Femij</v>
          </cell>
          <cell r="D878" t="str">
            <v>Cope</v>
          </cell>
          <cell r="E878">
            <v>0</v>
          </cell>
          <cell r="F878">
            <v>0</v>
          </cell>
          <cell r="G878">
            <v>0</v>
          </cell>
          <cell r="H878">
            <v>85</v>
          </cell>
          <cell r="I878">
            <v>43.450967058823529</v>
          </cell>
          <cell r="J878">
            <v>3693.3322000000003</v>
          </cell>
          <cell r="K878">
            <v>85</v>
          </cell>
          <cell r="L878">
            <v>43.450967058823529</v>
          </cell>
          <cell r="M878">
            <v>3693.3322000000003</v>
          </cell>
          <cell r="N878">
            <v>71</v>
          </cell>
          <cell r="O878">
            <v>43.450967058823529</v>
          </cell>
          <cell r="P878">
            <v>3085.0186611764707</v>
          </cell>
          <cell r="Q878">
            <v>14</v>
          </cell>
          <cell r="R878">
            <v>43.450967058823544</v>
          </cell>
          <cell r="S878">
            <v>608.3135388235296</v>
          </cell>
          <cell r="T878">
            <v>14</v>
          </cell>
          <cell r="U878">
            <v>43.450967058823529</v>
          </cell>
          <cell r="V878">
            <v>608.31353882352937</v>
          </cell>
        </row>
        <row r="879">
          <cell r="B879">
            <v>1342</v>
          </cell>
          <cell r="C879" t="str">
            <v>Neskafe 200 Gr</v>
          </cell>
          <cell r="D879" t="str">
            <v>Cope</v>
          </cell>
          <cell r="E879">
            <v>0</v>
          </cell>
          <cell r="F879">
            <v>0</v>
          </cell>
          <cell r="G879">
            <v>0</v>
          </cell>
          <cell r="H879">
            <v>12</v>
          </cell>
          <cell r="I879">
            <v>645</v>
          </cell>
          <cell r="J879">
            <v>7740</v>
          </cell>
          <cell r="K879">
            <v>12</v>
          </cell>
          <cell r="L879">
            <v>645</v>
          </cell>
          <cell r="M879">
            <v>7740</v>
          </cell>
          <cell r="N879">
            <v>12</v>
          </cell>
          <cell r="O879">
            <v>645</v>
          </cell>
          <cell r="P879">
            <v>7740</v>
          </cell>
          <cell r="Q879">
            <v>0</v>
          </cell>
          <cell r="R879">
            <v>0</v>
          </cell>
          <cell r="S879">
            <v>0</v>
          </cell>
          <cell r="T879">
            <v>0</v>
          </cell>
          <cell r="U879">
            <v>645</v>
          </cell>
          <cell r="V879">
            <v>0</v>
          </cell>
        </row>
        <row r="880">
          <cell r="B880">
            <v>1343</v>
          </cell>
          <cell r="C880" t="str">
            <v>Orbit Shufer 2+1 Falas</v>
          </cell>
          <cell r="D880" t="str">
            <v>Cope</v>
          </cell>
          <cell r="E880">
            <v>0</v>
          </cell>
          <cell r="F880">
            <v>0</v>
          </cell>
          <cell r="G880">
            <v>0</v>
          </cell>
          <cell r="H880">
            <v>6</v>
          </cell>
          <cell r="I880">
            <v>137.33333333333334</v>
          </cell>
          <cell r="J880">
            <v>824</v>
          </cell>
          <cell r="K880">
            <v>6</v>
          </cell>
          <cell r="L880">
            <v>137.33333333333334</v>
          </cell>
          <cell r="M880">
            <v>824</v>
          </cell>
          <cell r="N880">
            <v>6</v>
          </cell>
          <cell r="O880">
            <v>137.33333333333334</v>
          </cell>
          <cell r="P880">
            <v>824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137.33333333333334</v>
          </cell>
          <cell r="V880">
            <v>0</v>
          </cell>
        </row>
        <row r="881">
          <cell r="B881">
            <v>1344</v>
          </cell>
          <cell r="C881" t="str">
            <v>Qeska me Lek te lira</v>
          </cell>
          <cell r="D881" t="str">
            <v>Cope</v>
          </cell>
          <cell r="E881">
            <v>0</v>
          </cell>
          <cell r="F881">
            <v>0</v>
          </cell>
          <cell r="G881">
            <v>0</v>
          </cell>
          <cell r="H881">
            <v>10139</v>
          </cell>
          <cell r="I881">
            <v>3.541374889042312</v>
          </cell>
          <cell r="J881">
            <v>35906</v>
          </cell>
          <cell r="K881">
            <v>10139</v>
          </cell>
          <cell r="L881">
            <v>3.541374889042312</v>
          </cell>
          <cell r="M881">
            <v>35906</v>
          </cell>
          <cell r="N881">
            <v>7321</v>
          </cell>
          <cell r="O881">
            <v>3.541374889042312</v>
          </cell>
          <cell r="P881">
            <v>25926.405562678767</v>
          </cell>
          <cell r="Q881">
            <v>2818</v>
          </cell>
          <cell r="R881">
            <v>3.5413748890423111</v>
          </cell>
          <cell r="S881">
            <v>9979.5944373212333</v>
          </cell>
          <cell r="T881">
            <v>2818</v>
          </cell>
          <cell r="U881">
            <v>3.541374889042312</v>
          </cell>
          <cell r="V881">
            <v>9979.5944373212351</v>
          </cell>
        </row>
        <row r="882">
          <cell r="B882">
            <v>1345</v>
          </cell>
          <cell r="C882" t="str">
            <v>Portofola per Djem dhe Vajza</v>
          </cell>
          <cell r="D882" t="str">
            <v>Cope</v>
          </cell>
          <cell r="E882">
            <v>0</v>
          </cell>
          <cell r="F882">
            <v>0</v>
          </cell>
          <cell r="G882">
            <v>0</v>
          </cell>
          <cell r="H882">
            <v>33</v>
          </cell>
          <cell r="I882">
            <v>128.5151515151515</v>
          </cell>
          <cell r="J882">
            <v>4241</v>
          </cell>
          <cell r="K882">
            <v>33</v>
          </cell>
          <cell r="L882">
            <v>128.5151515151515</v>
          </cell>
          <cell r="M882">
            <v>4241</v>
          </cell>
          <cell r="N882">
            <v>22</v>
          </cell>
          <cell r="O882">
            <v>128.5151515151515</v>
          </cell>
          <cell r="P882">
            <v>2827.333333333333</v>
          </cell>
          <cell r="Q882">
            <v>11</v>
          </cell>
          <cell r="R882">
            <v>128.51515151515153</v>
          </cell>
          <cell r="S882">
            <v>1413.666666666667</v>
          </cell>
          <cell r="T882">
            <v>11</v>
          </cell>
          <cell r="U882">
            <v>128.5151515151515</v>
          </cell>
          <cell r="V882">
            <v>1413.6666666666665</v>
          </cell>
        </row>
        <row r="883">
          <cell r="B883">
            <v>1346</v>
          </cell>
          <cell r="C883" t="str">
            <v>Membrane Celofoni</v>
          </cell>
          <cell r="D883" t="str">
            <v>Cope</v>
          </cell>
          <cell r="E883">
            <v>0</v>
          </cell>
          <cell r="F883">
            <v>0</v>
          </cell>
          <cell r="G883">
            <v>0</v>
          </cell>
          <cell r="H883">
            <v>5</v>
          </cell>
          <cell r="I883">
            <v>358.4</v>
          </cell>
          <cell r="J883">
            <v>1792</v>
          </cell>
          <cell r="K883">
            <v>5</v>
          </cell>
          <cell r="L883">
            <v>358.4</v>
          </cell>
          <cell r="M883">
            <v>1792</v>
          </cell>
          <cell r="N883">
            <v>5</v>
          </cell>
          <cell r="O883">
            <v>358.4</v>
          </cell>
          <cell r="P883">
            <v>1792</v>
          </cell>
          <cell r="Q883">
            <v>0</v>
          </cell>
          <cell r="R883">
            <v>0</v>
          </cell>
          <cell r="S883">
            <v>0</v>
          </cell>
          <cell r="T883">
            <v>0</v>
          </cell>
          <cell r="U883">
            <v>358.4</v>
          </cell>
          <cell r="V883">
            <v>0</v>
          </cell>
        </row>
        <row r="884">
          <cell r="B884">
            <v>1347</v>
          </cell>
          <cell r="C884" t="str">
            <v>Zhbllokues Hidraulike</v>
          </cell>
          <cell r="D884" t="str">
            <v>Cope</v>
          </cell>
          <cell r="E884">
            <v>0</v>
          </cell>
          <cell r="F884">
            <v>0</v>
          </cell>
          <cell r="G884">
            <v>0</v>
          </cell>
          <cell r="H884">
            <v>18</v>
          </cell>
          <cell r="I884">
            <v>250.69443333333331</v>
          </cell>
          <cell r="J884">
            <v>4512.4997999999996</v>
          </cell>
          <cell r="K884">
            <v>18</v>
          </cell>
          <cell r="L884">
            <v>250.69443333333331</v>
          </cell>
          <cell r="M884">
            <v>4512.4997999999996</v>
          </cell>
          <cell r="N884">
            <v>17</v>
          </cell>
          <cell r="O884">
            <v>250.69443333333331</v>
          </cell>
          <cell r="P884">
            <v>4261.8053666666665</v>
          </cell>
          <cell r="Q884">
            <v>1</v>
          </cell>
          <cell r="R884">
            <v>250.69443333333311</v>
          </cell>
          <cell r="S884">
            <v>250.69443333333311</v>
          </cell>
          <cell r="T884">
            <v>1</v>
          </cell>
          <cell r="U884">
            <v>250.69443333333331</v>
          </cell>
          <cell r="V884">
            <v>250.69443333333331</v>
          </cell>
        </row>
        <row r="885">
          <cell r="B885">
            <v>1348</v>
          </cell>
          <cell r="C885" t="str">
            <v xml:space="preserve">Arome Makinash </v>
          </cell>
          <cell r="D885" t="str">
            <v>Cope</v>
          </cell>
          <cell r="E885">
            <v>0</v>
          </cell>
          <cell r="F885">
            <v>0</v>
          </cell>
          <cell r="G885">
            <v>0</v>
          </cell>
          <cell r="H885">
            <v>10</v>
          </cell>
          <cell r="I885">
            <v>287</v>
          </cell>
          <cell r="J885">
            <v>2870</v>
          </cell>
          <cell r="K885">
            <v>10</v>
          </cell>
          <cell r="L885">
            <v>287</v>
          </cell>
          <cell r="M885">
            <v>2870</v>
          </cell>
          <cell r="N885">
            <v>10</v>
          </cell>
          <cell r="O885">
            <v>287</v>
          </cell>
          <cell r="P885">
            <v>2870</v>
          </cell>
          <cell r="Q885">
            <v>0</v>
          </cell>
          <cell r="R885">
            <v>0</v>
          </cell>
          <cell r="S885">
            <v>0</v>
          </cell>
          <cell r="T885">
            <v>0</v>
          </cell>
          <cell r="U885">
            <v>287</v>
          </cell>
          <cell r="V885">
            <v>0</v>
          </cell>
        </row>
        <row r="886">
          <cell r="B886">
            <v>1349</v>
          </cell>
          <cell r="C886" t="str">
            <v>Mastiç Ngjites</v>
          </cell>
          <cell r="D886" t="str">
            <v>Cope</v>
          </cell>
          <cell r="E886">
            <v>0</v>
          </cell>
          <cell r="F886">
            <v>0</v>
          </cell>
          <cell r="G886">
            <v>0</v>
          </cell>
          <cell r="H886">
            <v>12</v>
          </cell>
          <cell r="I886">
            <v>46.666666666666664</v>
          </cell>
          <cell r="J886">
            <v>560</v>
          </cell>
          <cell r="K886">
            <v>12</v>
          </cell>
          <cell r="L886">
            <v>46.666666666666664</v>
          </cell>
          <cell r="M886">
            <v>560</v>
          </cell>
          <cell r="N886">
            <v>12</v>
          </cell>
          <cell r="O886">
            <v>46.666666666666664</v>
          </cell>
          <cell r="P886">
            <v>560</v>
          </cell>
          <cell r="Q886">
            <v>0</v>
          </cell>
          <cell r="R886">
            <v>0</v>
          </cell>
          <cell r="S886">
            <v>0</v>
          </cell>
          <cell r="T886">
            <v>0</v>
          </cell>
          <cell r="U886">
            <v>46.666666666666664</v>
          </cell>
          <cell r="V886">
            <v>0</v>
          </cell>
        </row>
        <row r="887">
          <cell r="B887">
            <v>1350</v>
          </cell>
          <cell r="C887" t="str">
            <v>Tollombace te Ndryshme</v>
          </cell>
          <cell r="D887" t="str">
            <v>Cope</v>
          </cell>
          <cell r="E887">
            <v>0</v>
          </cell>
          <cell r="F887">
            <v>0</v>
          </cell>
          <cell r="G887">
            <v>0</v>
          </cell>
          <cell r="H887">
            <v>1230</v>
          </cell>
          <cell r="I887">
            <v>4.2463154471544717</v>
          </cell>
          <cell r="J887">
            <v>5222.9679999999998</v>
          </cell>
          <cell r="K887">
            <v>1230</v>
          </cell>
          <cell r="L887">
            <v>4.2463154471544717</v>
          </cell>
          <cell r="M887">
            <v>5222.9679999999998</v>
          </cell>
          <cell r="N887">
            <v>1230</v>
          </cell>
          <cell r="O887">
            <v>4.2463154471544717</v>
          </cell>
          <cell r="P887">
            <v>5222.9679999999998</v>
          </cell>
          <cell r="Q887">
            <v>0</v>
          </cell>
          <cell r="R887">
            <v>0</v>
          </cell>
          <cell r="S887">
            <v>0</v>
          </cell>
          <cell r="T887">
            <v>0</v>
          </cell>
          <cell r="U887">
            <v>4.2463154471544717</v>
          </cell>
          <cell r="V887">
            <v>0</v>
          </cell>
        </row>
        <row r="888">
          <cell r="B888">
            <v>1351</v>
          </cell>
          <cell r="C888" t="str">
            <v xml:space="preserve">Duhan Grand 350 Gr </v>
          </cell>
          <cell r="D888" t="str">
            <v>Pako</v>
          </cell>
          <cell r="E888">
            <v>0</v>
          </cell>
          <cell r="F888">
            <v>0</v>
          </cell>
          <cell r="G888">
            <v>0</v>
          </cell>
          <cell r="H888">
            <v>2</v>
          </cell>
          <cell r="I888">
            <v>1892</v>
          </cell>
          <cell r="J888">
            <v>3784</v>
          </cell>
          <cell r="K888">
            <v>2</v>
          </cell>
          <cell r="L888">
            <v>1892</v>
          </cell>
          <cell r="M888">
            <v>3784</v>
          </cell>
          <cell r="N888">
            <v>2</v>
          </cell>
          <cell r="O888">
            <v>1892</v>
          </cell>
          <cell r="P888">
            <v>3784</v>
          </cell>
          <cell r="Q888">
            <v>0</v>
          </cell>
          <cell r="R888">
            <v>0</v>
          </cell>
          <cell r="S888">
            <v>0</v>
          </cell>
          <cell r="T888">
            <v>0</v>
          </cell>
          <cell r="U888">
            <v>1892</v>
          </cell>
          <cell r="V888">
            <v>0</v>
          </cell>
        </row>
        <row r="889">
          <cell r="B889">
            <v>1352</v>
          </cell>
          <cell r="C889" t="str">
            <v xml:space="preserve">Rizla te Kuqe </v>
          </cell>
          <cell r="D889" t="str">
            <v>Cope</v>
          </cell>
          <cell r="E889">
            <v>0</v>
          </cell>
          <cell r="F889">
            <v>0</v>
          </cell>
          <cell r="G889">
            <v>0</v>
          </cell>
          <cell r="H889">
            <v>200</v>
          </cell>
          <cell r="I889">
            <v>16.645</v>
          </cell>
          <cell r="J889">
            <v>3329</v>
          </cell>
          <cell r="K889">
            <v>200</v>
          </cell>
          <cell r="L889">
            <v>16.645</v>
          </cell>
          <cell r="M889">
            <v>3329</v>
          </cell>
          <cell r="N889">
            <v>0</v>
          </cell>
          <cell r="O889">
            <v>16.645</v>
          </cell>
          <cell r="P889">
            <v>0</v>
          </cell>
          <cell r="Q889">
            <v>200</v>
          </cell>
          <cell r="R889">
            <v>16.645</v>
          </cell>
          <cell r="S889">
            <v>3329</v>
          </cell>
          <cell r="T889">
            <v>200</v>
          </cell>
          <cell r="U889">
            <v>16.645</v>
          </cell>
          <cell r="V889">
            <v>3329</v>
          </cell>
        </row>
        <row r="890">
          <cell r="B890">
            <v>1353</v>
          </cell>
          <cell r="C890" t="str">
            <v xml:space="preserve">Bokse Meshkujsh </v>
          </cell>
          <cell r="D890" t="str">
            <v>Cope</v>
          </cell>
          <cell r="E890">
            <v>0</v>
          </cell>
          <cell r="F890">
            <v>0</v>
          </cell>
          <cell r="G890">
            <v>0</v>
          </cell>
          <cell r="H890">
            <v>24</v>
          </cell>
          <cell r="I890">
            <v>166.66666666666666</v>
          </cell>
          <cell r="J890">
            <v>4000</v>
          </cell>
          <cell r="K890">
            <v>24</v>
          </cell>
          <cell r="L890">
            <v>166.66666666666666</v>
          </cell>
          <cell r="M890">
            <v>4000</v>
          </cell>
          <cell r="N890">
            <v>0</v>
          </cell>
          <cell r="O890">
            <v>166.66666666666666</v>
          </cell>
          <cell r="P890">
            <v>0</v>
          </cell>
          <cell r="Q890">
            <v>24</v>
          </cell>
          <cell r="R890">
            <v>166.66666666666666</v>
          </cell>
          <cell r="S890">
            <v>4000</v>
          </cell>
          <cell r="T890">
            <v>24</v>
          </cell>
          <cell r="U890">
            <v>166.66666666666666</v>
          </cell>
          <cell r="V890">
            <v>4000</v>
          </cell>
        </row>
        <row r="891">
          <cell r="B891">
            <v>1354</v>
          </cell>
          <cell r="C891" t="str">
            <v xml:space="preserve">Manikyr per Vajza </v>
          </cell>
          <cell r="D891" t="str">
            <v>Cope</v>
          </cell>
          <cell r="E891">
            <v>0</v>
          </cell>
          <cell r="F891">
            <v>0</v>
          </cell>
          <cell r="G891">
            <v>0</v>
          </cell>
          <cell r="H891">
            <v>16</v>
          </cell>
          <cell r="I891">
            <v>20.8125</v>
          </cell>
          <cell r="J891">
            <v>333</v>
          </cell>
          <cell r="K891">
            <v>16</v>
          </cell>
          <cell r="L891">
            <v>20.8125</v>
          </cell>
          <cell r="M891">
            <v>333</v>
          </cell>
          <cell r="N891">
            <v>0</v>
          </cell>
          <cell r="O891">
            <v>20.8125</v>
          </cell>
          <cell r="P891">
            <v>0</v>
          </cell>
          <cell r="Q891">
            <v>16</v>
          </cell>
          <cell r="R891">
            <v>20.8125</v>
          </cell>
          <cell r="S891">
            <v>333</v>
          </cell>
          <cell r="T891">
            <v>16</v>
          </cell>
          <cell r="U891">
            <v>20.8125</v>
          </cell>
          <cell r="V891">
            <v>333</v>
          </cell>
        </row>
        <row r="892">
          <cell r="B892">
            <v>1355</v>
          </cell>
          <cell r="C892" t="str">
            <v xml:space="preserve">Qese Mbeturinash </v>
          </cell>
          <cell r="D892" t="str">
            <v>Cope</v>
          </cell>
          <cell r="E892">
            <v>0</v>
          </cell>
          <cell r="F892">
            <v>0</v>
          </cell>
          <cell r="G892">
            <v>0</v>
          </cell>
          <cell r="H892">
            <v>10</v>
          </cell>
          <cell r="I892">
            <v>41.7</v>
          </cell>
          <cell r="J892">
            <v>417</v>
          </cell>
          <cell r="K892">
            <v>10</v>
          </cell>
          <cell r="L892">
            <v>41.7</v>
          </cell>
          <cell r="M892">
            <v>417</v>
          </cell>
          <cell r="N892">
            <v>10</v>
          </cell>
          <cell r="O892">
            <v>41.7</v>
          </cell>
          <cell r="P892">
            <v>417</v>
          </cell>
          <cell r="Q892">
            <v>0</v>
          </cell>
          <cell r="R892">
            <v>0</v>
          </cell>
          <cell r="S892">
            <v>0</v>
          </cell>
          <cell r="T892">
            <v>0</v>
          </cell>
          <cell r="U892">
            <v>41.7</v>
          </cell>
          <cell r="V892">
            <v>0</v>
          </cell>
        </row>
        <row r="893">
          <cell r="B893">
            <v>1356</v>
          </cell>
          <cell r="C893" t="str">
            <v xml:space="preserve">Luge Plastike </v>
          </cell>
          <cell r="D893" t="str">
            <v>Pako</v>
          </cell>
          <cell r="E893">
            <v>0</v>
          </cell>
          <cell r="F893">
            <v>0</v>
          </cell>
          <cell r="G893">
            <v>0</v>
          </cell>
          <cell r="H893">
            <v>6</v>
          </cell>
          <cell r="I893">
            <v>30</v>
          </cell>
          <cell r="J893">
            <v>180</v>
          </cell>
          <cell r="K893">
            <v>6</v>
          </cell>
          <cell r="L893">
            <v>30</v>
          </cell>
          <cell r="M893">
            <v>180</v>
          </cell>
          <cell r="N893">
            <v>6</v>
          </cell>
          <cell r="O893">
            <v>30</v>
          </cell>
          <cell r="P893">
            <v>180</v>
          </cell>
          <cell r="Q893">
            <v>0</v>
          </cell>
          <cell r="R893">
            <v>0</v>
          </cell>
          <cell r="S893">
            <v>0</v>
          </cell>
          <cell r="T893">
            <v>0</v>
          </cell>
          <cell r="U893">
            <v>30</v>
          </cell>
          <cell r="V893">
            <v>0</v>
          </cell>
        </row>
        <row r="894">
          <cell r="B894">
            <v>1357</v>
          </cell>
          <cell r="C894" t="str">
            <v xml:space="preserve">Krem Wisky </v>
          </cell>
          <cell r="D894" t="str">
            <v>Cope</v>
          </cell>
          <cell r="E894">
            <v>0</v>
          </cell>
          <cell r="F894">
            <v>0</v>
          </cell>
          <cell r="G894">
            <v>0</v>
          </cell>
          <cell r="H894">
            <v>6</v>
          </cell>
          <cell r="I894">
            <v>408.38315000000006</v>
          </cell>
          <cell r="J894">
            <v>2450.2989000000002</v>
          </cell>
          <cell r="K894">
            <v>6</v>
          </cell>
          <cell r="L894">
            <v>408.38315000000006</v>
          </cell>
          <cell r="M894">
            <v>2450.2989000000002</v>
          </cell>
          <cell r="N894">
            <v>6</v>
          </cell>
          <cell r="O894">
            <v>408.38315000000006</v>
          </cell>
          <cell r="P894">
            <v>2450.2989000000002</v>
          </cell>
          <cell r="Q894">
            <v>0</v>
          </cell>
          <cell r="R894">
            <v>0</v>
          </cell>
          <cell r="S894">
            <v>0</v>
          </cell>
          <cell r="T894">
            <v>0</v>
          </cell>
          <cell r="U894">
            <v>408.38315000000006</v>
          </cell>
          <cell r="V894">
            <v>0</v>
          </cell>
        </row>
        <row r="895">
          <cell r="B895">
            <v>1358</v>
          </cell>
          <cell r="C895" t="str">
            <v>Shoqerues Ushimi Pikant</v>
          </cell>
          <cell r="D895" t="str">
            <v>Cope</v>
          </cell>
          <cell r="E895">
            <v>0</v>
          </cell>
          <cell r="F895">
            <v>0</v>
          </cell>
          <cell r="G895">
            <v>0</v>
          </cell>
          <cell r="H895">
            <v>12</v>
          </cell>
          <cell r="I895">
            <v>133.33330000000001</v>
          </cell>
          <cell r="J895">
            <v>1599.9996000000001</v>
          </cell>
          <cell r="K895">
            <v>12</v>
          </cell>
          <cell r="L895">
            <v>133.33330000000001</v>
          </cell>
          <cell r="M895">
            <v>1599.9996000000001</v>
          </cell>
          <cell r="N895">
            <v>1</v>
          </cell>
          <cell r="O895">
            <v>133.33330000000001</v>
          </cell>
          <cell r="P895">
            <v>133.33330000000001</v>
          </cell>
          <cell r="Q895">
            <v>11</v>
          </cell>
          <cell r="R895">
            <v>133.33330000000001</v>
          </cell>
          <cell r="S895">
            <v>1466.6663000000001</v>
          </cell>
          <cell r="T895">
            <v>11</v>
          </cell>
          <cell r="U895">
            <v>133.33330000000001</v>
          </cell>
          <cell r="V895">
            <v>1466.6663000000001</v>
          </cell>
        </row>
        <row r="896">
          <cell r="B896">
            <v>1359</v>
          </cell>
          <cell r="C896" t="str">
            <v>Ushqim Peshku Rives</v>
          </cell>
          <cell r="D896" t="str">
            <v>Cope</v>
          </cell>
          <cell r="E896">
            <v>0</v>
          </cell>
          <cell r="F896">
            <v>0</v>
          </cell>
          <cell r="G896">
            <v>0</v>
          </cell>
          <cell r="H896">
            <v>12</v>
          </cell>
          <cell r="I896">
            <v>100</v>
          </cell>
          <cell r="J896">
            <v>1200</v>
          </cell>
          <cell r="K896">
            <v>12</v>
          </cell>
          <cell r="L896">
            <v>100</v>
          </cell>
          <cell r="M896">
            <v>1200</v>
          </cell>
          <cell r="N896">
            <v>12</v>
          </cell>
          <cell r="O896">
            <v>100</v>
          </cell>
          <cell r="P896">
            <v>1200</v>
          </cell>
          <cell r="Q896">
            <v>0</v>
          </cell>
          <cell r="R896">
            <v>0</v>
          </cell>
          <cell r="S896">
            <v>0</v>
          </cell>
          <cell r="T896">
            <v>0</v>
          </cell>
          <cell r="U896">
            <v>100</v>
          </cell>
          <cell r="V896">
            <v>0</v>
          </cell>
        </row>
        <row r="897">
          <cell r="B897">
            <v>1360</v>
          </cell>
          <cell r="C897" t="str">
            <v>Rrjet Trupi</v>
          </cell>
          <cell r="D897" t="str">
            <v>Cope</v>
          </cell>
          <cell r="E897">
            <v>0</v>
          </cell>
          <cell r="F897">
            <v>0</v>
          </cell>
          <cell r="G897">
            <v>0</v>
          </cell>
          <cell r="H897">
            <v>10</v>
          </cell>
          <cell r="I897">
            <v>142</v>
          </cell>
          <cell r="J897">
            <v>1420</v>
          </cell>
          <cell r="K897">
            <v>10</v>
          </cell>
          <cell r="L897">
            <v>142</v>
          </cell>
          <cell r="M897">
            <v>1420</v>
          </cell>
          <cell r="N897">
            <v>0</v>
          </cell>
          <cell r="O897">
            <v>142</v>
          </cell>
          <cell r="P897">
            <v>0</v>
          </cell>
          <cell r="Q897">
            <v>10</v>
          </cell>
          <cell r="R897">
            <v>142</v>
          </cell>
          <cell r="S897">
            <v>1420</v>
          </cell>
          <cell r="T897">
            <v>10</v>
          </cell>
          <cell r="U897">
            <v>142</v>
          </cell>
          <cell r="V897">
            <v>1420</v>
          </cell>
        </row>
        <row r="898">
          <cell r="B898">
            <v>1361</v>
          </cell>
          <cell r="C898" t="str">
            <v>Litar Robash</v>
          </cell>
          <cell r="D898" t="str">
            <v>Cope</v>
          </cell>
          <cell r="E898">
            <v>0</v>
          </cell>
          <cell r="F898">
            <v>0</v>
          </cell>
          <cell r="G898">
            <v>0</v>
          </cell>
          <cell r="H898">
            <v>8</v>
          </cell>
          <cell r="I898">
            <v>64.062487500000003</v>
          </cell>
          <cell r="J898">
            <v>512.49990000000003</v>
          </cell>
          <cell r="K898">
            <v>8</v>
          </cell>
          <cell r="L898">
            <v>64.062487500000003</v>
          </cell>
          <cell r="M898">
            <v>512.49990000000003</v>
          </cell>
          <cell r="N898">
            <v>8</v>
          </cell>
          <cell r="O898">
            <v>64.062487500000003</v>
          </cell>
          <cell r="P898">
            <v>512.49990000000003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64.062487500000003</v>
          </cell>
          <cell r="V898">
            <v>0</v>
          </cell>
        </row>
        <row r="899">
          <cell r="B899">
            <v>1362</v>
          </cell>
          <cell r="C899" t="str">
            <v>Rrjeta per Lavatrice</v>
          </cell>
          <cell r="D899" t="str">
            <v>Cope</v>
          </cell>
          <cell r="E899">
            <v>0</v>
          </cell>
          <cell r="F899">
            <v>0</v>
          </cell>
          <cell r="G899">
            <v>0</v>
          </cell>
          <cell r="H899">
            <v>5</v>
          </cell>
          <cell r="I899">
            <v>71</v>
          </cell>
          <cell r="J899">
            <v>355</v>
          </cell>
          <cell r="K899">
            <v>5</v>
          </cell>
          <cell r="L899">
            <v>71</v>
          </cell>
          <cell r="M899">
            <v>355</v>
          </cell>
          <cell r="N899">
            <v>3</v>
          </cell>
          <cell r="O899">
            <v>71</v>
          </cell>
          <cell r="P899">
            <v>213</v>
          </cell>
          <cell r="Q899">
            <v>2</v>
          </cell>
          <cell r="R899">
            <v>71</v>
          </cell>
          <cell r="S899">
            <v>142</v>
          </cell>
          <cell r="T899">
            <v>2</v>
          </cell>
          <cell r="U899">
            <v>71</v>
          </cell>
          <cell r="V899">
            <v>142</v>
          </cell>
        </row>
        <row r="900">
          <cell r="B900">
            <v>1363</v>
          </cell>
          <cell r="C900" t="str">
            <v>Paramando</v>
          </cell>
          <cell r="D900" t="str">
            <v>Cope</v>
          </cell>
          <cell r="E900">
            <v>0</v>
          </cell>
          <cell r="F900">
            <v>0</v>
          </cell>
          <cell r="G900">
            <v>0</v>
          </cell>
          <cell r="H900">
            <v>5</v>
          </cell>
          <cell r="I900">
            <v>67</v>
          </cell>
          <cell r="J900">
            <v>335</v>
          </cell>
          <cell r="K900">
            <v>5</v>
          </cell>
          <cell r="L900">
            <v>67</v>
          </cell>
          <cell r="M900">
            <v>335</v>
          </cell>
          <cell r="N900">
            <v>0</v>
          </cell>
          <cell r="O900">
            <v>67</v>
          </cell>
          <cell r="P900">
            <v>0</v>
          </cell>
          <cell r="Q900">
            <v>5</v>
          </cell>
          <cell r="R900">
            <v>67</v>
          </cell>
          <cell r="S900">
            <v>335</v>
          </cell>
          <cell r="T900">
            <v>5</v>
          </cell>
          <cell r="U900">
            <v>67</v>
          </cell>
          <cell r="V900">
            <v>335</v>
          </cell>
        </row>
        <row r="901">
          <cell r="B901">
            <v>1364</v>
          </cell>
          <cell r="C901" t="str">
            <v>Pomp per Vaji</v>
          </cell>
          <cell r="D901" t="str">
            <v>Cope</v>
          </cell>
          <cell r="E901">
            <v>0</v>
          </cell>
          <cell r="F901">
            <v>0</v>
          </cell>
          <cell r="G901">
            <v>0</v>
          </cell>
          <cell r="H901">
            <v>2</v>
          </cell>
          <cell r="I901">
            <v>92</v>
          </cell>
          <cell r="J901">
            <v>184</v>
          </cell>
          <cell r="K901">
            <v>2</v>
          </cell>
          <cell r="L901">
            <v>92</v>
          </cell>
          <cell r="M901">
            <v>184</v>
          </cell>
          <cell r="N901">
            <v>2</v>
          </cell>
          <cell r="O901">
            <v>92</v>
          </cell>
          <cell r="P901">
            <v>184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92</v>
          </cell>
          <cell r="V901">
            <v>0</v>
          </cell>
        </row>
        <row r="902">
          <cell r="B902">
            <v>1365</v>
          </cell>
          <cell r="C902" t="str">
            <v>Gjalp Vital 450 Gr</v>
          </cell>
          <cell r="D902" t="str">
            <v>Cope</v>
          </cell>
          <cell r="E902">
            <v>0</v>
          </cell>
          <cell r="F902">
            <v>0</v>
          </cell>
          <cell r="G902">
            <v>0</v>
          </cell>
          <cell r="H902">
            <v>40</v>
          </cell>
          <cell r="I902">
            <v>116.66669999999996</v>
          </cell>
          <cell r="J902">
            <v>4666.6679999999988</v>
          </cell>
          <cell r="K902">
            <v>40</v>
          </cell>
          <cell r="L902">
            <v>116.66669999999996</v>
          </cell>
          <cell r="M902">
            <v>4666.6679999999988</v>
          </cell>
          <cell r="N902">
            <v>40</v>
          </cell>
          <cell r="O902">
            <v>116.66669999999996</v>
          </cell>
          <cell r="P902">
            <v>4666.6679999999988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116.66669999999996</v>
          </cell>
          <cell r="V902">
            <v>0</v>
          </cell>
        </row>
        <row r="903">
          <cell r="B903">
            <v>1366</v>
          </cell>
          <cell r="C903" t="str">
            <v>Lopat Mbeturinash</v>
          </cell>
          <cell r="D903" t="str">
            <v>Cope</v>
          </cell>
          <cell r="E903">
            <v>0</v>
          </cell>
          <cell r="F903">
            <v>0</v>
          </cell>
          <cell r="G903">
            <v>0</v>
          </cell>
          <cell r="H903">
            <v>18</v>
          </cell>
          <cell r="I903">
            <v>83.333322222222222</v>
          </cell>
          <cell r="J903">
            <v>1499.9998000000001</v>
          </cell>
          <cell r="K903">
            <v>18</v>
          </cell>
          <cell r="L903">
            <v>83.333322222222222</v>
          </cell>
          <cell r="M903">
            <v>1499.9998000000001</v>
          </cell>
          <cell r="N903">
            <v>13</v>
          </cell>
          <cell r="O903">
            <v>83.333322222222222</v>
          </cell>
          <cell r="P903">
            <v>1083.3331888888888</v>
          </cell>
          <cell r="Q903">
            <v>5</v>
          </cell>
          <cell r="R903">
            <v>83.33332222222225</v>
          </cell>
          <cell r="S903">
            <v>416.66661111111125</v>
          </cell>
          <cell r="T903">
            <v>5</v>
          </cell>
          <cell r="U903">
            <v>83.333322222222222</v>
          </cell>
          <cell r="V903">
            <v>416.66661111111114</v>
          </cell>
        </row>
        <row r="904">
          <cell r="B904">
            <v>1367</v>
          </cell>
          <cell r="C904" t="str">
            <v>Duel 9 Kg</v>
          </cell>
          <cell r="D904" t="str">
            <v>Cope</v>
          </cell>
          <cell r="E904">
            <v>0</v>
          </cell>
          <cell r="F904">
            <v>0</v>
          </cell>
          <cell r="G904">
            <v>0</v>
          </cell>
          <cell r="H904">
            <v>4</v>
          </cell>
          <cell r="I904">
            <v>839.79169999999988</v>
          </cell>
          <cell r="J904">
            <v>3359.1667999999995</v>
          </cell>
          <cell r="K904">
            <v>4</v>
          </cell>
          <cell r="L904">
            <v>839.79169999999988</v>
          </cell>
          <cell r="M904">
            <v>3359.1667999999995</v>
          </cell>
          <cell r="N904">
            <v>2</v>
          </cell>
          <cell r="O904">
            <v>839.79169999999988</v>
          </cell>
          <cell r="P904">
            <v>1679.5833999999998</v>
          </cell>
          <cell r="Q904">
            <v>2</v>
          </cell>
          <cell r="R904">
            <v>839.79169999999988</v>
          </cell>
          <cell r="S904">
            <v>1679.5833999999998</v>
          </cell>
          <cell r="T904">
            <v>2</v>
          </cell>
          <cell r="U904">
            <v>839.79169999999988</v>
          </cell>
          <cell r="V904">
            <v>1679.5833999999998</v>
          </cell>
        </row>
        <row r="905">
          <cell r="B905">
            <v>1368</v>
          </cell>
          <cell r="C905" t="str">
            <v>Canta Marketi</v>
          </cell>
          <cell r="D905" t="str">
            <v>Cope</v>
          </cell>
          <cell r="E905">
            <v>0</v>
          </cell>
          <cell r="F905">
            <v>0</v>
          </cell>
          <cell r="G905">
            <v>0</v>
          </cell>
          <cell r="H905">
            <v>30</v>
          </cell>
          <cell r="I905">
            <v>33.333300000000001</v>
          </cell>
          <cell r="J905">
            <v>999.99900000000002</v>
          </cell>
          <cell r="K905">
            <v>30</v>
          </cell>
          <cell r="L905">
            <v>33.333300000000001</v>
          </cell>
          <cell r="M905">
            <v>999.99900000000002</v>
          </cell>
          <cell r="N905">
            <v>18</v>
          </cell>
          <cell r="O905">
            <v>33.333300000000001</v>
          </cell>
          <cell r="P905">
            <v>599.99940000000004</v>
          </cell>
          <cell r="Q905">
            <v>12</v>
          </cell>
          <cell r="R905">
            <v>33.333300000000001</v>
          </cell>
          <cell r="S905">
            <v>399.99959999999999</v>
          </cell>
          <cell r="T905">
            <v>12</v>
          </cell>
          <cell r="U905">
            <v>33.333300000000001</v>
          </cell>
          <cell r="V905">
            <v>399.99959999999999</v>
          </cell>
        </row>
        <row r="906">
          <cell r="B906">
            <v>1369</v>
          </cell>
          <cell r="C906" t="str">
            <v>Ngrohese Shtepiake</v>
          </cell>
          <cell r="D906" t="str">
            <v>Cope</v>
          </cell>
          <cell r="E906">
            <v>0</v>
          </cell>
          <cell r="F906">
            <v>0</v>
          </cell>
          <cell r="G906">
            <v>0</v>
          </cell>
          <cell r="H906">
            <v>1</v>
          </cell>
          <cell r="I906">
            <v>1166.6666999999998</v>
          </cell>
          <cell r="J906">
            <v>1166.6666999999998</v>
          </cell>
          <cell r="K906">
            <v>1</v>
          </cell>
          <cell r="L906">
            <v>1166.6666999999998</v>
          </cell>
          <cell r="M906">
            <v>1166.6666999999998</v>
          </cell>
          <cell r="N906">
            <v>0</v>
          </cell>
          <cell r="O906">
            <v>1166.6666999999998</v>
          </cell>
          <cell r="P906">
            <v>0</v>
          </cell>
          <cell r="Q906">
            <v>1</v>
          </cell>
          <cell r="R906">
            <v>1166.6666999999998</v>
          </cell>
          <cell r="S906">
            <v>1166.6666999999998</v>
          </cell>
          <cell r="T906">
            <v>1</v>
          </cell>
          <cell r="U906">
            <v>1166.6666999999998</v>
          </cell>
          <cell r="V906">
            <v>1166.6666999999998</v>
          </cell>
        </row>
        <row r="907">
          <cell r="B907">
            <v>1370</v>
          </cell>
          <cell r="C907" t="str">
            <v>Etiketa A4</v>
          </cell>
          <cell r="D907" t="str">
            <v>Cope</v>
          </cell>
          <cell r="E907">
            <v>0</v>
          </cell>
          <cell r="F907">
            <v>0</v>
          </cell>
          <cell r="G907">
            <v>0</v>
          </cell>
          <cell r="H907">
            <v>1</v>
          </cell>
          <cell r="I907">
            <v>483.33330000000007</v>
          </cell>
          <cell r="J907">
            <v>483.33330000000007</v>
          </cell>
          <cell r="K907">
            <v>1</v>
          </cell>
          <cell r="L907">
            <v>483.33330000000007</v>
          </cell>
          <cell r="M907">
            <v>483.33330000000007</v>
          </cell>
          <cell r="N907">
            <v>0</v>
          </cell>
          <cell r="O907">
            <v>483.33330000000007</v>
          </cell>
          <cell r="P907">
            <v>0</v>
          </cell>
          <cell r="Q907">
            <v>1</v>
          </cell>
          <cell r="R907">
            <v>483.33330000000007</v>
          </cell>
          <cell r="S907">
            <v>483.33330000000007</v>
          </cell>
          <cell r="T907">
            <v>1</v>
          </cell>
          <cell r="U907">
            <v>483.33330000000007</v>
          </cell>
          <cell r="V907">
            <v>483.33330000000007</v>
          </cell>
        </row>
        <row r="908">
          <cell r="B908">
            <v>1371</v>
          </cell>
          <cell r="C908" t="str">
            <v>Sallam Peperoni</v>
          </cell>
          <cell r="D908" t="str">
            <v>Kg</v>
          </cell>
          <cell r="E908">
            <v>0</v>
          </cell>
          <cell r="F908">
            <v>0</v>
          </cell>
          <cell r="G908">
            <v>0</v>
          </cell>
          <cell r="H908">
            <v>30.819999999999997</v>
          </cell>
          <cell r="I908">
            <v>275.0486696950033</v>
          </cell>
          <cell r="J908">
            <v>8477</v>
          </cell>
          <cell r="K908">
            <v>30.819999999999997</v>
          </cell>
          <cell r="L908">
            <v>275.0486696950033</v>
          </cell>
          <cell r="M908">
            <v>8477</v>
          </cell>
          <cell r="N908">
            <v>30.819999999999997</v>
          </cell>
          <cell r="O908">
            <v>275.0486696950033</v>
          </cell>
          <cell r="P908">
            <v>8477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275.0486696950033</v>
          </cell>
          <cell r="V908">
            <v>0</v>
          </cell>
        </row>
        <row r="909">
          <cell r="B909">
            <v>1372</v>
          </cell>
          <cell r="C909" t="str">
            <v>Prefse thonjesh</v>
          </cell>
          <cell r="D909" t="str">
            <v>Cope</v>
          </cell>
          <cell r="E909">
            <v>0</v>
          </cell>
          <cell r="F909">
            <v>0</v>
          </cell>
          <cell r="G909">
            <v>0</v>
          </cell>
          <cell r="H909">
            <v>24</v>
          </cell>
          <cell r="I909">
            <v>16.666666666666668</v>
          </cell>
          <cell r="J909">
            <v>400</v>
          </cell>
          <cell r="K909">
            <v>24</v>
          </cell>
          <cell r="L909">
            <v>16.666666666666668</v>
          </cell>
          <cell r="M909">
            <v>400</v>
          </cell>
          <cell r="N909">
            <v>2</v>
          </cell>
          <cell r="O909">
            <v>16.666666666666668</v>
          </cell>
          <cell r="P909">
            <v>33.333333333333336</v>
          </cell>
          <cell r="Q909">
            <v>22</v>
          </cell>
          <cell r="R909">
            <v>16.666666666666668</v>
          </cell>
          <cell r="S909">
            <v>366.66666666666669</v>
          </cell>
          <cell r="T909">
            <v>22</v>
          </cell>
          <cell r="U909">
            <v>16.666666666666668</v>
          </cell>
          <cell r="V909">
            <v>366.66666666666669</v>
          </cell>
        </row>
        <row r="910">
          <cell r="B910">
            <v>1373</v>
          </cell>
          <cell r="C910" t="str">
            <v>Selpak</v>
          </cell>
          <cell r="D910" t="str">
            <v>Cope</v>
          </cell>
          <cell r="E910">
            <v>0</v>
          </cell>
          <cell r="F910">
            <v>0</v>
          </cell>
          <cell r="G910">
            <v>0</v>
          </cell>
          <cell r="H910">
            <v>24</v>
          </cell>
          <cell r="I910">
            <v>65.833333333333329</v>
          </cell>
          <cell r="J910">
            <v>1580</v>
          </cell>
          <cell r="K910">
            <v>24</v>
          </cell>
          <cell r="L910">
            <v>65.833333333333329</v>
          </cell>
          <cell r="M910">
            <v>1580</v>
          </cell>
          <cell r="N910">
            <v>24</v>
          </cell>
          <cell r="O910">
            <v>65.833333333333329</v>
          </cell>
          <cell r="P910">
            <v>1580</v>
          </cell>
          <cell r="Q910">
            <v>0</v>
          </cell>
          <cell r="R910">
            <v>0</v>
          </cell>
          <cell r="S910">
            <v>0</v>
          </cell>
          <cell r="T910">
            <v>0</v>
          </cell>
          <cell r="U910">
            <v>65.833333333333329</v>
          </cell>
          <cell r="V910">
            <v>0</v>
          </cell>
        </row>
        <row r="911">
          <cell r="B911">
            <v>1374</v>
          </cell>
          <cell r="C911" t="str">
            <v>Kadaif 2 Kg</v>
          </cell>
          <cell r="D911" t="str">
            <v>Cope</v>
          </cell>
          <cell r="E911">
            <v>0</v>
          </cell>
          <cell r="F911">
            <v>0</v>
          </cell>
          <cell r="G911">
            <v>0</v>
          </cell>
          <cell r="H911">
            <v>3</v>
          </cell>
          <cell r="I911">
            <v>808.33333333333337</v>
          </cell>
          <cell r="J911">
            <v>2425</v>
          </cell>
          <cell r="K911">
            <v>3</v>
          </cell>
          <cell r="L911">
            <v>808.33333333333337</v>
          </cell>
          <cell r="M911">
            <v>2425</v>
          </cell>
          <cell r="N911">
            <v>3</v>
          </cell>
          <cell r="O911">
            <v>808.33333333333337</v>
          </cell>
          <cell r="P911">
            <v>2425</v>
          </cell>
          <cell r="Q911">
            <v>0</v>
          </cell>
          <cell r="R911">
            <v>0</v>
          </cell>
          <cell r="S911">
            <v>0</v>
          </cell>
          <cell r="T911">
            <v>0</v>
          </cell>
          <cell r="U911">
            <v>808.33333333333337</v>
          </cell>
          <cell r="V911">
            <v>0</v>
          </cell>
        </row>
        <row r="912">
          <cell r="B912">
            <v>1375</v>
          </cell>
          <cell r="C912" t="str">
            <v>Cremoso 1 Kg</v>
          </cell>
          <cell r="D912" t="str">
            <v>Kg</v>
          </cell>
          <cell r="E912">
            <v>0</v>
          </cell>
          <cell r="F912">
            <v>0</v>
          </cell>
          <cell r="G912">
            <v>0</v>
          </cell>
          <cell r="H912">
            <v>12</v>
          </cell>
          <cell r="I912">
            <v>150</v>
          </cell>
          <cell r="J912">
            <v>1800</v>
          </cell>
          <cell r="K912">
            <v>12</v>
          </cell>
          <cell r="L912">
            <v>150</v>
          </cell>
          <cell r="M912">
            <v>1800</v>
          </cell>
          <cell r="N912">
            <v>12</v>
          </cell>
          <cell r="O912">
            <v>150</v>
          </cell>
          <cell r="P912">
            <v>1800</v>
          </cell>
          <cell r="Q912">
            <v>0</v>
          </cell>
          <cell r="R912">
            <v>0</v>
          </cell>
          <cell r="S912">
            <v>0</v>
          </cell>
          <cell r="T912">
            <v>0</v>
          </cell>
          <cell r="U912">
            <v>150</v>
          </cell>
          <cell r="V912">
            <v>0</v>
          </cell>
        </row>
        <row r="913">
          <cell r="B913">
            <v>1376</v>
          </cell>
          <cell r="C913" t="str">
            <v>Pepsi Familjare Koktejl 1.75 Lit</v>
          </cell>
          <cell r="D913" t="str">
            <v>Cope</v>
          </cell>
          <cell r="E913">
            <v>0</v>
          </cell>
          <cell r="F913">
            <v>0</v>
          </cell>
          <cell r="G913">
            <v>0</v>
          </cell>
          <cell r="H913">
            <v>32</v>
          </cell>
          <cell r="I913">
            <v>502</v>
          </cell>
          <cell r="J913">
            <v>16064</v>
          </cell>
          <cell r="K913">
            <v>32</v>
          </cell>
          <cell r="L913">
            <v>502</v>
          </cell>
          <cell r="M913">
            <v>16064</v>
          </cell>
          <cell r="N913">
            <v>30</v>
          </cell>
          <cell r="O913">
            <v>502</v>
          </cell>
          <cell r="P913">
            <v>15060</v>
          </cell>
          <cell r="Q913">
            <v>2</v>
          </cell>
          <cell r="R913">
            <v>502</v>
          </cell>
          <cell r="S913">
            <v>1004</v>
          </cell>
          <cell r="T913">
            <v>2</v>
          </cell>
          <cell r="U913">
            <v>502</v>
          </cell>
          <cell r="V913">
            <v>1004</v>
          </cell>
        </row>
        <row r="914">
          <cell r="B914">
            <v>1377</v>
          </cell>
          <cell r="C914" t="str">
            <v>Fasule e Konservuar</v>
          </cell>
          <cell r="D914" t="str">
            <v>Cope</v>
          </cell>
          <cell r="E914">
            <v>0</v>
          </cell>
          <cell r="F914">
            <v>0</v>
          </cell>
          <cell r="G914">
            <v>0</v>
          </cell>
          <cell r="H914">
            <v>24</v>
          </cell>
          <cell r="I914">
            <v>45.833333333333336</v>
          </cell>
          <cell r="J914">
            <v>1100</v>
          </cell>
          <cell r="K914">
            <v>24</v>
          </cell>
          <cell r="L914">
            <v>45.833333333333336</v>
          </cell>
          <cell r="M914">
            <v>1100</v>
          </cell>
          <cell r="N914">
            <v>24</v>
          </cell>
          <cell r="O914">
            <v>45.833333333333336</v>
          </cell>
          <cell r="P914">
            <v>1100</v>
          </cell>
          <cell r="Q914">
            <v>0</v>
          </cell>
          <cell r="R914">
            <v>0</v>
          </cell>
          <cell r="S914">
            <v>0</v>
          </cell>
          <cell r="T914">
            <v>0</v>
          </cell>
          <cell r="U914">
            <v>45.833333333333336</v>
          </cell>
          <cell r="V914">
            <v>0</v>
          </cell>
        </row>
        <row r="915">
          <cell r="B915">
            <v>1378</v>
          </cell>
          <cell r="C915" t="str">
            <v>Valex Mikro Fiber</v>
          </cell>
          <cell r="D915" t="str">
            <v>Cope</v>
          </cell>
          <cell r="E915">
            <v>11</v>
          </cell>
          <cell r="F915">
            <v>125</v>
          </cell>
          <cell r="G915">
            <v>1375</v>
          </cell>
          <cell r="H915">
            <v>0</v>
          </cell>
          <cell r="I915">
            <v>0</v>
          </cell>
          <cell r="J915">
            <v>0</v>
          </cell>
          <cell r="K915">
            <v>11</v>
          </cell>
          <cell r="L915">
            <v>125</v>
          </cell>
          <cell r="M915">
            <v>1375</v>
          </cell>
          <cell r="N915">
            <v>10</v>
          </cell>
          <cell r="O915">
            <v>125</v>
          </cell>
          <cell r="P915">
            <v>1250</v>
          </cell>
          <cell r="Q915">
            <v>1</v>
          </cell>
          <cell r="R915">
            <v>125</v>
          </cell>
          <cell r="S915">
            <v>125</v>
          </cell>
          <cell r="T915">
            <v>1</v>
          </cell>
          <cell r="U915">
            <v>125</v>
          </cell>
          <cell r="V915">
            <v>125</v>
          </cell>
        </row>
        <row r="916">
          <cell r="B916">
            <v>0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  <cell r="M916">
            <v>0</v>
          </cell>
          <cell r="N916">
            <v>0</v>
          </cell>
          <cell r="O916">
            <v>0</v>
          </cell>
          <cell r="P916">
            <v>0</v>
          </cell>
          <cell r="Q916">
            <v>0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</row>
        <row r="917">
          <cell r="B917">
            <v>0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  <cell r="M917">
            <v>0</v>
          </cell>
          <cell r="N917">
            <v>0</v>
          </cell>
          <cell r="O917">
            <v>0</v>
          </cell>
          <cell r="P917">
            <v>0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</row>
        <row r="918">
          <cell r="B918">
            <v>0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  <cell r="M918">
            <v>0</v>
          </cell>
          <cell r="N918">
            <v>0</v>
          </cell>
          <cell r="O918">
            <v>0</v>
          </cell>
          <cell r="P918">
            <v>0</v>
          </cell>
          <cell r="Q918">
            <v>0</v>
          </cell>
          <cell r="R918">
            <v>0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</row>
        <row r="919">
          <cell r="B919">
            <v>0</v>
          </cell>
          <cell r="C919" t="str">
            <v>Mallra</v>
          </cell>
          <cell r="D919">
            <v>0</v>
          </cell>
          <cell r="E919">
            <v>0</v>
          </cell>
          <cell r="F919">
            <v>0</v>
          </cell>
          <cell r="G919">
            <v>2879883.270076625</v>
          </cell>
          <cell r="H919">
            <v>0</v>
          </cell>
          <cell r="I919">
            <v>0</v>
          </cell>
          <cell r="J919">
            <v>20130688.341547992</v>
          </cell>
          <cell r="K919">
            <v>0</v>
          </cell>
          <cell r="L919">
            <v>0</v>
          </cell>
          <cell r="M919">
            <v>23010571.611624613</v>
          </cell>
          <cell r="N919">
            <v>0</v>
          </cell>
          <cell r="O919">
            <v>0</v>
          </cell>
          <cell r="P919">
            <v>19381831.786182135</v>
          </cell>
          <cell r="Q919">
            <v>0</v>
          </cell>
          <cell r="R919">
            <v>0</v>
          </cell>
          <cell r="S919">
            <v>3628739.8254425055</v>
          </cell>
          <cell r="T919">
            <v>0</v>
          </cell>
          <cell r="U919">
            <v>0</v>
          </cell>
          <cell r="V919">
            <v>3628739.8254425065</v>
          </cell>
        </row>
        <row r="920">
          <cell r="B920">
            <v>0</v>
          </cell>
          <cell r="C920">
            <v>0</v>
          </cell>
          <cell r="D920">
            <v>0</v>
          </cell>
          <cell r="E920">
            <v>0</v>
          </cell>
          <cell r="F920">
            <v>0</v>
          </cell>
          <cell r="G920">
            <v>0</v>
          </cell>
          <cell r="H920">
            <v>0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  <cell r="M920">
            <v>0</v>
          </cell>
          <cell r="N920">
            <v>0</v>
          </cell>
          <cell r="O920">
            <v>0</v>
          </cell>
          <cell r="P920">
            <v>0</v>
          </cell>
          <cell r="Q920">
            <v>0</v>
          </cell>
          <cell r="R920">
            <v>0</v>
          </cell>
          <cell r="S920">
            <v>0</v>
          </cell>
          <cell r="T920">
            <v>0</v>
          </cell>
          <cell r="U920">
            <v>0</v>
          </cell>
          <cell r="V920">
            <v>0</v>
          </cell>
        </row>
        <row r="921">
          <cell r="B921">
            <v>0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  <cell r="M921">
            <v>0</v>
          </cell>
          <cell r="N921">
            <v>0</v>
          </cell>
          <cell r="O921">
            <v>0</v>
          </cell>
          <cell r="P921">
            <v>0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</row>
        <row r="922">
          <cell r="B922">
            <v>0</v>
          </cell>
          <cell r="C922" t="str">
            <v>TOTAL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  <cell r="M922">
            <v>0</v>
          </cell>
          <cell r="N922">
            <v>0</v>
          </cell>
          <cell r="O922">
            <v>0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21E1DD-F8DA-4F7B-BE9C-4CE01960F34D}">
  <sheetPr codeName="Sheet26">
    <pageSetUpPr fitToPage="1"/>
  </sheetPr>
  <dimension ref="A1:F65"/>
  <sheetViews>
    <sheetView showGridLines="0" tabSelected="1" zoomScaleNormal="100" workbookViewId="0">
      <selection activeCell="A60" sqref="A60"/>
    </sheetView>
  </sheetViews>
  <sheetFormatPr defaultRowHeight="15" x14ac:dyDescent="0.2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 x14ac:dyDescent="0.25">
      <c r="A1" s="1" t="s">
        <v>0</v>
      </c>
    </row>
    <row r="2" spans="1:6" x14ac:dyDescent="0.25">
      <c r="A2" s="4" t="str">
        <f>[1]Centro!E3</f>
        <v>Haxhire Sadiku</v>
      </c>
    </row>
    <row r="3" spans="1:6" x14ac:dyDescent="0.25">
      <c r="A3" s="4" t="str">
        <f xml:space="preserve"> "NIPT " &amp; [1]Centro!E4</f>
        <v>NIPT L47707101H</v>
      </c>
    </row>
    <row r="4" spans="1:6" x14ac:dyDescent="0.25">
      <c r="A4" s="5" t="s">
        <v>1</v>
      </c>
    </row>
    <row r="5" spans="1:6" x14ac:dyDescent="0.25">
      <c r="A5" s="1" t="s">
        <v>2</v>
      </c>
      <c r="B5" s="3"/>
      <c r="C5" s="3"/>
      <c r="D5" s="3"/>
      <c r="E5" s="3"/>
      <c r="F5" s="3"/>
    </row>
    <row r="6" spans="1:6" x14ac:dyDescent="0.25">
      <c r="A6" s="6"/>
      <c r="B6" s="7" t="s">
        <v>3</v>
      </c>
      <c r="C6" s="7"/>
      <c r="D6" s="7" t="s">
        <v>3</v>
      </c>
      <c r="E6" s="7"/>
      <c r="F6" s="3"/>
    </row>
    <row r="7" spans="1:6" x14ac:dyDescent="0.25">
      <c r="A7" s="6"/>
      <c r="B7" s="7" t="s">
        <v>4</v>
      </c>
      <c r="C7" s="7"/>
      <c r="D7" s="7" t="s">
        <v>5</v>
      </c>
      <c r="E7" s="7"/>
      <c r="F7" s="3"/>
    </row>
    <row r="8" spans="1:6" x14ac:dyDescent="0.25">
      <c r="A8" s="8"/>
      <c r="B8" s="6"/>
      <c r="C8" s="6"/>
      <c r="D8" s="6"/>
      <c r="E8" s="6"/>
      <c r="F8" s="3"/>
    </row>
    <row r="9" spans="1:6" x14ac:dyDescent="0.25">
      <c r="A9" s="9" t="s">
        <v>6</v>
      </c>
      <c r="B9" s="10"/>
      <c r="C9" s="11"/>
      <c r="D9" s="10"/>
      <c r="E9" s="10"/>
      <c r="F9" s="12" t="s">
        <v>7</v>
      </c>
    </row>
    <row r="10" spans="1:6" x14ac:dyDescent="0.25">
      <c r="A10" s="13" t="s">
        <v>8</v>
      </c>
      <c r="B10" s="14">
        <f>ROUND([1]Bilanci!E182,0)</f>
        <v>10956823</v>
      </c>
      <c r="C10" s="11"/>
      <c r="D10" s="14">
        <f>+ROUND([1]Bilanci!F182,0)</f>
        <v>10227639</v>
      </c>
      <c r="E10" s="10"/>
      <c r="F10" s="15" t="s">
        <v>9</v>
      </c>
    </row>
    <row r="11" spans="1:6" x14ac:dyDescent="0.25">
      <c r="A11" s="13" t="s">
        <v>10</v>
      </c>
      <c r="B11" s="14"/>
      <c r="C11" s="11"/>
      <c r="D11" s="14"/>
      <c r="E11" s="10"/>
      <c r="F11" s="15" t="s">
        <v>11</v>
      </c>
    </row>
    <row r="12" spans="1:6" x14ac:dyDescent="0.25">
      <c r="A12" s="13" t="s">
        <v>12</v>
      </c>
      <c r="B12" s="14"/>
      <c r="C12" s="11"/>
      <c r="D12" s="14"/>
      <c r="E12" s="10"/>
      <c r="F12" s="15" t="s">
        <v>11</v>
      </c>
    </row>
    <row r="13" spans="1:6" x14ac:dyDescent="0.25">
      <c r="A13" s="13" t="s">
        <v>13</v>
      </c>
      <c r="B13" s="14"/>
      <c r="C13" s="11"/>
      <c r="D13" s="14"/>
      <c r="E13" s="10"/>
      <c r="F13" s="15" t="s">
        <v>11</v>
      </c>
    </row>
    <row r="14" spans="1:6" x14ac:dyDescent="0.25">
      <c r="A14" s="13" t="s">
        <v>14</v>
      </c>
      <c r="B14" s="14"/>
      <c r="C14" s="11"/>
      <c r="D14" s="14"/>
      <c r="E14" s="10"/>
      <c r="F14" s="15" t="s">
        <v>15</v>
      </c>
    </row>
    <row r="15" spans="1:6" x14ac:dyDescent="0.25">
      <c r="A15" s="9" t="s">
        <v>16</v>
      </c>
      <c r="B15" s="14">
        <f>+ROUND([1]Bilanci!E183,0)</f>
        <v>0</v>
      </c>
      <c r="C15" s="11"/>
      <c r="D15" s="14">
        <f>+ROUND([1]Bilanci!F183,0)</f>
        <v>0</v>
      </c>
      <c r="E15" s="10"/>
      <c r="F15" s="3"/>
    </row>
    <row r="16" spans="1:6" x14ac:dyDescent="0.25">
      <c r="A16" s="9" t="s">
        <v>17</v>
      </c>
      <c r="B16" s="14">
        <f>+ROUND([1]Bilanci!E184,0)</f>
        <v>0</v>
      </c>
      <c r="C16" s="11"/>
      <c r="D16" s="14">
        <f>+ROUND([1]Bilanci!F184,0)</f>
        <v>0</v>
      </c>
      <c r="E16" s="10"/>
      <c r="F16" s="3"/>
    </row>
    <row r="17" spans="1:6" x14ac:dyDescent="0.25">
      <c r="A17" s="9" t="s">
        <v>18</v>
      </c>
      <c r="B17" s="14">
        <f>+ROUND([1]Bilanci!E185,0)</f>
        <v>0</v>
      </c>
      <c r="C17" s="11"/>
      <c r="D17" s="14">
        <f>+ROUND([1]Bilanci!F185,0)</f>
        <v>0</v>
      </c>
      <c r="E17" s="10"/>
      <c r="F17" s="3"/>
    </row>
    <row r="18" spans="1:6" x14ac:dyDescent="0.25">
      <c r="A18" s="9" t="s">
        <v>19</v>
      </c>
      <c r="B18" s="10"/>
      <c r="C18" s="11"/>
      <c r="D18" s="10"/>
      <c r="E18" s="10"/>
      <c r="F18" s="3"/>
    </row>
    <row r="19" spans="1:6" x14ac:dyDescent="0.25">
      <c r="A19" s="13" t="s">
        <v>19</v>
      </c>
      <c r="B19" s="14">
        <f>+ROUND([1]Bilanci!E188,0)</f>
        <v>-522043</v>
      </c>
      <c r="C19" s="11"/>
      <c r="D19" s="14">
        <f>+ROUND([1]Bilanci!F188,0)</f>
        <v>-318875</v>
      </c>
      <c r="E19" s="10"/>
      <c r="F19" s="3"/>
    </row>
    <row r="20" spans="1:6" x14ac:dyDescent="0.25">
      <c r="A20" s="13" t="s">
        <v>20</v>
      </c>
      <c r="B20" s="14">
        <f>+ROUND([1]Bilanci!E189,0)</f>
        <v>0</v>
      </c>
      <c r="C20" s="11"/>
      <c r="D20" s="14">
        <f>+ROUND([1]Bilanci!F189,0)</f>
        <v>0</v>
      </c>
      <c r="E20" s="10"/>
      <c r="F20" s="3"/>
    </row>
    <row r="21" spans="1:6" x14ac:dyDescent="0.25">
      <c r="A21" s="9" t="s">
        <v>21</v>
      </c>
      <c r="B21" s="10"/>
      <c r="C21" s="11"/>
      <c r="D21" s="10"/>
      <c r="E21" s="10"/>
      <c r="F21" s="3"/>
    </row>
    <row r="22" spans="1:6" x14ac:dyDescent="0.25">
      <c r="A22" s="13" t="s">
        <v>22</v>
      </c>
      <c r="B22" s="14">
        <f>+ROUND([1]Bilanci!E192,0)</f>
        <v>-7941000</v>
      </c>
      <c r="C22" s="11"/>
      <c r="D22" s="14">
        <f>+ROUND([1]Bilanci!F192,0)</f>
        <v>-8072821</v>
      </c>
      <c r="E22" s="10"/>
      <c r="F22" s="3"/>
    </row>
    <row r="23" spans="1:6" x14ac:dyDescent="0.25">
      <c r="A23" s="13" t="s">
        <v>23</v>
      </c>
      <c r="B23" s="14">
        <f>+ROUND([1]Bilanci!E194,0)</f>
        <v>-1382907</v>
      </c>
      <c r="C23" s="11"/>
      <c r="D23" s="14">
        <f>+ROUND([1]Bilanci!F194,0)</f>
        <v>-1359232</v>
      </c>
      <c r="E23" s="10"/>
      <c r="F23" s="3"/>
    </row>
    <row r="24" spans="1:6" x14ac:dyDescent="0.25">
      <c r="A24" s="13" t="s">
        <v>24</v>
      </c>
      <c r="B24" s="14">
        <v>0</v>
      </c>
      <c r="C24" s="11"/>
      <c r="D24" s="14">
        <v>0</v>
      </c>
      <c r="E24" s="10"/>
      <c r="F24" s="3"/>
    </row>
    <row r="25" spans="1:6" x14ac:dyDescent="0.25">
      <c r="A25" s="9" t="s">
        <v>25</v>
      </c>
      <c r="B25" s="14">
        <f>+ROUND([1]Bilanci!E196,0)</f>
        <v>0</v>
      </c>
      <c r="C25" s="11"/>
      <c r="D25" s="14">
        <f>+ROUND([1]Bilanci!F196,0)</f>
        <v>0</v>
      </c>
      <c r="E25" s="10"/>
      <c r="F25" s="3"/>
    </row>
    <row r="26" spans="1:6" x14ac:dyDescent="0.25">
      <c r="A26" s="9" t="s">
        <v>26</v>
      </c>
      <c r="B26" s="14">
        <f>+ROUND([1]Bilanci!E197,0)</f>
        <v>-199305</v>
      </c>
      <c r="C26" s="11"/>
      <c r="D26" s="14">
        <f>+ROUND([1]Bilanci!F197,0)</f>
        <v>0</v>
      </c>
      <c r="E26" s="10"/>
      <c r="F26" s="3"/>
    </row>
    <row r="27" spans="1:6" x14ac:dyDescent="0.25">
      <c r="A27" s="9" t="s">
        <v>27</v>
      </c>
      <c r="B27" s="14">
        <f>+ROUND([1]Bilanci!E198,0)</f>
        <v>-244827</v>
      </c>
      <c r="C27" s="11"/>
      <c r="D27" s="14">
        <f>+ROUND([1]Bilanci!F198,0)</f>
        <v>-278995</v>
      </c>
      <c r="E27" s="10"/>
      <c r="F27" s="3"/>
    </row>
    <row r="28" spans="1:6" x14ac:dyDescent="0.25">
      <c r="A28" s="9" t="s">
        <v>28</v>
      </c>
      <c r="B28" s="10"/>
      <c r="C28" s="11"/>
      <c r="D28" s="10"/>
      <c r="E28" s="10"/>
      <c r="F28" s="3"/>
    </row>
    <row r="29" spans="1:6" ht="15" customHeight="1" x14ac:dyDescent="0.25">
      <c r="A29" s="13" t="s">
        <v>29</v>
      </c>
      <c r="B29" s="14">
        <v>0</v>
      </c>
      <c r="C29" s="11"/>
      <c r="D29" s="14">
        <v>0</v>
      </c>
      <c r="E29" s="10"/>
      <c r="F29" s="3"/>
    </row>
    <row r="30" spans="1:6" ht="15" customHeight="1" x14ac:dyDescent="0.25">
      <c r="A30" s="13" t="s">
        <v>30</v>
      </c>
      <c r="B30" s="14">
        <f>ROUND([1]Bilanci!E202,0)</f>
        <v>0</v>
      </c>
      <c r="C30" s="11"/>
      <c r="D30" s="14">
        <f>+ROUND([1]Bilanci!F202,0)</f>
        <v>0</v>
      </c>
      <c r="E30" s="10"/>
      <c r="F30" s="3"/>
    </row>
    <row r="31" spans="1:6" ht="15" customHeight="1" x14ac:dyDescent="0.25">
      <c r="A31" s="13" t="s">
        <v>31</v>
      </c>
      <c r="B31" s="14">
        <v>0</v>
      </c>
      <c r="C31" s="11"/>
      <c r="D31" s="14">
        <v>0</v>
      </c>
      <c r="E31" s="10"/>
      <c r="F31" s="3"/>
    </row>
    <row r="32" spans="1:6" ht="15" customHeight="1" x14ac:dyDescent="0.25">
      <c r="A32" s="13" t="s">
        <v>32</v>
      </c>
      <c r="B32" s="14">
        <f>ROUND([1]Bilanci!E204,0)</f>
        <v>0</v>
      </c>
      <c r="C32" s="11"/>
      <c r="D32" s="14">
        <f>+ROUND([1]Bilanci!F204,0)</f>
        <v>0</v>
      </c>
      <c r="E32" s="10"/>
      <c r="F32" s="3"/>
    </row>
    <row r="33" spans="1:6" ht="15" customHeight="1" x14ac:dyDescent="0.25">
      <c r="A33" s="13" t="s">
        <v>33</v>
      </c>
      <c r="B33" s="14">
        <v>0</v>
      </c>
      <c r="C33" s="11"/>
      <c r="D33" s="14">
        <v>0</v>
      </c>
      <c r="E33" s="10"/>
      <c r="F33" s="3"/>
    </row>
    <row r="34" spans="1:6" ht="15" customHeight="1" x14ac:dyDescent="0.25">
      <c r="A34" s="13" t="s">
        <v>34</v>
      </c>
      <c r="B34" s="14">
        <f>+ROUND([1]Bilanci!E206,0)</f>
        <v>30</v>
      </c>
      <c r="C34" s="11"/>
      <c r="D34" s="14">
        <v>998</v>
      </c>
      <c r="E34" s="10"/>
      <c r="F34" s="3"/>
    </row>
    <row r="35" spans="1:6" x14ac:dyDescent="0.25">
      <c r="A35" s="9" t="s">
        <v>35</v>
      </c>
      <c r="B35" s="14">
        <f>+ROUND([1]Bilanci!E209,0)</f>
        <v>0</v>
      </c>
      <c r="C35" s="11"/>
      <c r="D35" s="14">
        <f>ROUND([1]Bilanci!F209,0)</f>
        <v>0</v>
      </c>
      <c r="E35" s="10"/>
      <c r="F35" s="3"/>
    </row>
    <row r="36" spans="1:6" x14ac:dyDescent="0.25">
      <c r="A36" s="9" t="s">
        <v>36</v>
      </c>
      <c r="B36" s="10"/>
      <c r="C36" s="11"/>
      <c r="D36" s="10"/>
      <c r="E36" s="10"/>
      <c r="F36" s="3"/>
    </row>
    <row r="37" spans="1:6" x14ac:dyDescent="0.25">
      <c r="A37" s="13" t="s">
        <v>37</v>
      </c>
      <c r="B37" s="14">
        <f>+ROUND([1]Bilanci!E213,0)</f>
        <v>0</v>
      </c>
      <c r="C37" s="11"/>
      <c r="D37" s="14">
        <f>+ROUND([1]Bilanci!F213,0)</f>
        <v>0</v>
      </c>
      <c r="E37" s="10"/>
      <c r="F37" s="3"/>
    </row>
    <row r="38" spans="1:6" x14ac:dyDescent="0.25">
      <c r="A38" s="13" t="s">
        <v>38</v>
      </c>
      <c r="B38" s="14">
        <v>0</v>
      </c>
      <c r="C38" s="11"/>
      <c r="D38" s="14">
        <v>0</v>
      </c>
      <c r="E38" s="10"/>
      <c r="F38" s="3"/>
    </row>
    <row r="39" spans="1:6" x14ac:dyDescent="0.25">
      <c r="A39" s="13" t="s">
        <v>39</v>
      </c>
      <c r="B39" s="14">
        <f>+ROUND([1]Bilanci!E214,0)</f>
        <v>0</v>
      </c>
      <c r="C39" s="11"/>
      <c r="D39" s="14">
        <f>+ROUND([1]Bilanci!F214,0)</f>
        <v>0</v>
      </c>
      <c r="E39" s="10"/>
      <c r="F39" s="3"/>
    </row>
    <row r="40" spans="1:6" x14ac:dyDescent="0.25">
      <c r="A40" s="9" t="s">
        <v>40</v>
      </c>
      <c r="B40" s="14"/>
      <c r="C40" s="11"/>
      <c r="D40" s="14"/>
      <c r="E40" s="10"/>
      <c r="F40" s="3"/>
    </row>
    <row r="41" spans="1:6" x14ac:dyDescent="0.25">
      <c r="A41" s="16" t="s">
        <v>41</v>
      </c>
      <c r="B41" s="14">
        <f>+ROUND([1]Bilanci!E216,0)</f>
        <v>0</v>
      </c>
      <c r="C41" s="11"/>
      <c r="D41" s="14">
        <f>+ROUND([1]Bilanci!F216,0)</f>
        <v>0</v>
      </c>
      <c r="E41" s="10"/>
      <c r="F41" s="3"/>
    </row>
    <row r="42" spans="1:6" x14ac:dyDescent="0.25">
      <c r="A42" s="9" t="s">
        <v>42</v>
      </c>
      <c r="B42" s="17">
        <f>SUM(B9:B41)</f>
        <v>666771</v>
      </c>
      <c r="C42" s="18"/>
      <c r="D42" s="17">
        <f>SUM(D9:D41)</f>
        <v>198714</v>
      </c>
      <c r="E42" s="18"/>
      <c r="F42" s="3"/>
    </row>
    <row r="43" spans="1:6" x14ac:dyDescent="0.25">
      <c r="A43" s="9" t="s">
        <v>43</v>
      </c>
      <c r="B43" s="18"/>
      <c r="C43" s="18"/>
      <c r="D43" s="18"/>
      <c r="E43" s="18"/>
      <c r="F43" s="3"/>
    </row>
    <row r="44" spans="1:6" x14ac:dyDescent="0.25">
      <c r="A44" s="13" t="s">
        <v>44</v>
      </c>
      <c r="B44" s="14">
        <f>ROUND(-[1]Bilanci!E221,0)</f>
        <v>-33475</v>
      </c>
      <c r="C44" s="11"/>
      <c r="D44" s="14">
        <f>+ROUND(-[1]Bilanci!F221,0)</f>
        <v>-37502</v>
      </c>
      <c r="E44" s="10"/>
      <c r="F44" s="3"/>
    </row>
    <row r="45" spans="1:6" x14ac:dyDescent="0.25">
      <c r="A45" s="13" t="s">
        <v>45</v>
      </c>
      <c r="B45" s="14">
        <f>ROUNDDOWN([1]Bilanci!E222,0)</f>
        <v>0</v>
      </c>
      <c r="C45" s="11"/>
      <c r="D45" s="14">
        <f>+ROUND([1]Bilanci!F222,0)</f>
        <v>0</v>
      </c>
      <c r="E45" s="10"/>
      <c r="F45" s="3"/>
    </row>
    <row r="46" spans="1:6" x14ac:dyDescent="0.25">
      <c r="A46" s="13" t="s">
        <v>46</v>
      </c>
      <c r="B46" s="14">
        <f>ROUNDDOWN([1]Bilanci!E223,0)</f>
        <v>0</v>
      </c>
      <c r="C46" s="11"/>
      <c r="D46" s="14">
        <f>+ROUND([1]Bilanci!F223,0)</f>
        <v>0</v>
      </c>
      <c r="E46" s="10"/>
      <c r="F46" s="3"/>
    </row>
    <row r="47" spans="1:6" x14ac:dyDescent="0.25">
      <c r="A47" s="9" t="s">
        <v>47</v>
      </c>
      <c r="B47" s="17">
        <f>SUM(B42:B46)</f>
        <v>633296</v>
      </c>
      <c r="C47" s="18"/>
      <c r="D47" s="17">
        <f>SUM(D42:D46)</f>
        <v>161212</v>
      </c>
      <c r="E47" s="18"/>
      <c r="F47" s="3"/>
    </row>
    <row r="48" spans="1:6" ht="15.75" thickBot="1" x14ac:dyDescent="0.3">
      <c r="A48" s="19"/>
      <c r="B48" s="20"/>
      <c r="C48" s="20"/>
      <c r="D48" s="20"/>
      <c r="E48" s="11"/>
      <c r="F48" s="3"/>
    </row>
    <row r="49" spans="1:6" ht="15.75" thickTop="1" x14ac:dyDescent="0.25">
      <c r="A49" s="21" t="s">
        <v>48</v>
      </c>
      <c r="B49" s="22"/>
      <c r="C49" s="22"/>
      <c r="D49" s="22"/>
      <c r="E49" s="11"/>
      <c r="F49" s="3"/>
    </row>
    <row r="50" spans="1:6" x14ac:dyDescent="0.25">
      <c r="A50" s="13" t="s">
        <v>49</v>
      </c>
      <c r="B50" s="23">
        <f>+ROUND([1]Bilanci!E241,0)</f>
        <v>0</v>
      </c>
      <c r="C50" s="22"/>
      <c r="D50" s="23">
        <f>+ROUND([1]Bilanci!F240,0)</f>
        <v>0</v>
      </c>
      <c r="E50" s="10"/>
      <c r="F50" s="3"/>
    </row>
    <row r="51" spans="1:6" x14ac:dyDescent="0.25">
      <c r="A51" s="13" t="s">
        <v>50</v>
      </c>
      <c r="B51" s="23">
        <f>+ROUND([1]Bilanci!E242,0)</f>
        <v>0</v>
      </c>
      <c r="C51" s="22"/>
      <c r="D51" s="23">
        <f>+ROUND([1]Bilanci!F241,0)</f>
        <v>0</v>
      </c>
      <c r="E51" s="10"/>
      <c r="F51" s="3"/>
    </row>
    <row r="52" spans="1:6" x14ac:dyDescent="0.25">
      <c r="A52" s="13" t="s">
        <v>51</v>
      </c>
      <c r="B52" s="23">
        <f>+ROUND([1]Bilanci!E243,0)</f>
        <v>0</v>
      </c>
      <c r="C52" s="22"/>
      <c r="D52" s="23">
        <f>+ROUND([1]Bilanci!F242,0)</f>
        <v>0</v>
      </c>
      <c r="E52" s="6"/>
      <c r="F52" s="3"/>
    </row>
    <row r="53" spans="1:6" ht="15" customHeight="1" x14ac:dyDescent="0.25">
      <c r="A53" s="13" t="s">
        <v>52</v>
      </c>
      <c r="B53" s="23">
        <f>+ROUND([1]Bilanci!E244,0)</f>
        <v>0</v>
      </c>
      <c r="C53" s="22"/>
      <c r="D53" s="23">
        <f>+ROUND([1]Bilanci!F243,0)</f>
        <v>0</v>
      </c>
      <c r="E53" s="24"/>
      <c r="F53" s="24"/>
    </row>
    <row r="54" spans="1:6" x14ac:dyDescent="0.25">
      <c r="A54" s="25" t="s">
        <v>53</v>
      </c>
      <c r="B54" s="23">
        <v>0</v>
      </c>
      <c r="C54" s="22"/>
      <c r="D54" s="23">
        <v>0</v>
      </c>
      <c r="E54" s="26"/>
      <c r="F54" s="24"/>
    </row>
    <row r="55" spans="1:6" x14ac:dyDescent="0.25">
      <c r="A55" s="21" t="s">
        <v>54</v>
      </c>
      <c r="B55" s="27">
        <f>SUM(B50:B54)</f>
        <v>0</v>
      </c>
      <c r="C55" s="28"/>
      <c r="D55" s="27">
        <f>SUM(D50:D54)</f>
        <v>0</v>
      </c>
      <c r="E55" s="24"/>
      <c r="F55" s="24"/>
    </row>
    <row r="56" spans="1:6" x14ac:dyDescent="0.25">
      <c r="A56" s="29"/>
      <c r="B56" s="30"/>
      <c r="C56" s="30"/>
      <c r="D56" s="30"/>
      <c r="E56" s="24"/>
      <c r="F56" s="24"/>
    </row>
    <row r="57" spans="1:6" ht="15.75" thickBot="1" x14ac:dyDescent="0.3">
      <c r="A57" s="21" t="s">
        <v>55</v>
      </c>
      <c r="B57" s="31">
        <f>B47+B55</f>
        <v>633296</v>
      </c>
      <c r="C57" s="32"/>
      <c r="D57" s="31">
        <f>D47+D55</f>
        <v>161212</v>
      </c>
      <c r="E57" s="24"/>
      <c r="F57" s="24"/>
    </row>
    <row r="58" spans="1:6" ht="15.75" thickTop="1" x14ac:dyDescent="0.25">
      <c r="A58" s="29"/>
      <c r="B58" s="30"/>
      <c r="C58" s="30"/>
      <c r="D58" s="30"/>
      <c r="E58" s="24"/>
      <c r="F58" s="24"/>
    </row>
    <row r="59" spans="1:6" x14ac:dyDescent="0.25">
      <c r="A59" s="33" t="s">
        <v>56</v>
      </c>
      <c r="B59" s="30"/>
      <c r="C59" s="30"/>
      <c r="D59" s="30"/>
      <c r="E59" s="34"/>
      <c r="F59" s="34"/>
    </row>
    <row r="60" spans="1:6" x14ac:dyDescent="0.25">
      <c r="A60" s="29" t="s">
        <v>57</v>
      </c>
      <c r="B60" s="14"/>
      <c r="C60" s="10"/>
      <c r="D60" s="14"/>
      <c r="E60" s="34"/>
      <c r="F60" s="34"/>
    </row>
    <row r="61" spans="1:6" x14ac:dyDescent="0.25">
      <c r="A61" s="29" t="s">
        <v>58</v>
      </c>
      <c r="B61" s="14"/>
      <c r="C61" s="10"/>
      <c r="D61" s="14"/>
      <c r="E61" s="34"/>
      <c r="F61" s="34"/>
    </row>
    <row r="62" spans="1:6" x14ac:dyDescent="0.25">
      <c r="A62" s="35"/>
      <c r="B62" s="34"/>
      <c r="C62" s="34"/>
      <c r="D62" s="34"/>
      <c r="E62" s="34"/>
      <c r="F62" s="34"/>
    </row>
    <row r="63" spans="1:6" x14ac:dyDescent="0.25">
      <c r="A63" s="35"/>
      <c r="B63" s="34"/>
      <c r="C63" s="34"/>
      <c r="D63" s="34"/>
      <c r="E63" s="34"/>
      <c r="F63" s="34"/>
    </row>
    <row r="64" spans="1:6" x14ac:dyDescent="0.25">
      <c r="A64" s="36" t="s">
        <v>59</v>
      </c>
      <c r="B64" s="34"/>
      <c r="C64" s="34"/>
      <c r="D64" s="34"/>
      <c r="E64" s="34"/>
      <c r="F64" s="34"/>
    </row>
    <row r="65" spans="1:6" x14ac:dyDescent="0.25">
      <c r="A65" s="37"/>
      <c r="B65" s="38"/>
      <c r="C65" s="38"/>
      <c r="D65" s="38"/>
      <c r="E65" s="38"/>
      <c r="F65" s="38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97F89-BE64-4416-9C04-253DA81D2672}">
  <sheetPr codeName="Sheet1"/>
  <dimension ref="A1"/>
  <sheetViews>
    <sheetView workbookViewId="0">
      <selection activeCell="I12" sqref="I12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 2)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Lorenc Ajderaj</dc:creator>
  <cp:lastModifiedBy>Lorenc Ajderaj</cp:lastModifiedBy>
  <dcterms:created xsi:type="dcterms:W3CDTF">2020-07-19T11:35:37Z</dcterms:created>
  <dcterms:modified xsi:type="dcterms:W3CDTF">2020-07-19T11:54:41Z</dcterms:modified>
</cp:coreProperties>
</file>