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SMAIL\Documents\A.DOK..E SHOQERIVE 2020\ALBSAFETY\"/>
    </mc:Choice>
  </mc:AlternateContent>
  <bookViews>
    <workbookView xWindow="0" yWindow="0" windowWidth="28800" windowHeight="124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55" i="18" l="1"/>
  <c r="B42" i="18"/>
  <c r="B47" i="18" s="1"/>
  <c r="B57" i="18" s="1"/>
  <c r="D57" i="18" l="1"/>
  <c r="D55" i="18"/>
  <c r="D47" i="18"/>
  <c r="D42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<sst xmlns="http://schemas.openxmlformats.org/spreadsheetml/2006/main" count="414" uniqueCount="271">
  <si>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</si>
  <si>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</si>
  <si>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</si>
  <si>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</si>
  <si>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</si>
  <si>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</si>
  <si>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</si>
  <si>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</si>
  <si>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</si>
  <si>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</si>
  <si>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</si>
  <si>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</si>
  <si>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</si>
  <si>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</si>
  <si>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</si>
  <si>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</si>
  <si>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</si>
  <si>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</si>
  <si>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</si>
  <si>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</si>
  <si>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</si>
  <si>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</si>
  <si>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</si>
  <si>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</si>
  <si>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</si>
  <si>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</si>
  <si>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</si>
  <si>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</si>
  <si>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</si>
  <si>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</si>
  <si>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</si>
  <si>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</si>
  <si>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</si>
  <si>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</si>
  <si>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</si>
  <si>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</si>
  <si>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</si>
  <si>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</si>
  <si>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</si>
  <si>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</si>
  <si>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</si>
  <si>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</si>
  <si>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</si>
  <si>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</si>
  <si>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</si>
  <si>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</si>
  <si>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</si>
  <si>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</si>
  <si>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</si>
  <si>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</si>
  <si>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</si>
  <si>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</si>
  <si>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</si>
  <si>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</si>
  <si>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</si>
  <si>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</si>
  <si>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</si>
  <si>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</si>
  <si>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</si>
  <si>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</si>
  <si>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</si>
  <si>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</si>
  <si>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</si>
  <si>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</si>
  <si>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</si>
  <si>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</si>
  <si>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</si>
  <si>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</si>
  <si>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</si>
  <si>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</si>
  <si>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</si>
  <si>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</si>
  <si>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</si>
  <si>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</si>
  <si>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</si>
  <si>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</si>
  <si>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</si>
  <si>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</si>
  <si>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</si>
  <si>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</si>
  <si>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</si>
  <si>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</si>
  <si>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</si>
  <si>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</si>
  <si>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</si>
  <si>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</si>
  <si>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</si>
  <si>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</si>
  <si>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</si>
  <si>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</si>
  <si>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</si>
  <si>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</si>
  <si>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</si>
  <si>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</si>
  <si>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</si>
  <si>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</si>
  <si>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</si>
  <si>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</si>
  <si>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</si>
  <si>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</si>
  <si>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</si>
  <si>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</si>
  <si>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</si>
  <si>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</si>
  <si>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</si>
  <si>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</si>
  <si>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</si>
  <si>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</si>
  <si>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</si>
  <si>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</si>
  <si>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</si>
  <si>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</si>
  <si>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</si>
  <si>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</si>
  <si>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</si>
  <si>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</si>
  <si>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</si>
  <si>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</si>
  <si>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</si>
  <si>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</si>
  <si>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</si>
  <si>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</si>
  <si>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</si>
  <si>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</si>
  <si>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</si>
  <si>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</si>
  <si>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</si>
  <si>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</si>
  <si>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</si>
  <si>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</si>
  <si>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</si>
  <si>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</si>
  <si>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</si>
  <si>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</si>
  <si>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</si>
  <si>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</si>
  <si>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</si>
  <si>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</si>
  <si>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</si>
  <si>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</si>
  <si>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</si>
  <si>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</si>
  <si>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</si>
  <si>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</si>
  <si>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</si>
  <si>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</si>
  <si>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</si>
  <si>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</si>
  <si>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</si>
  <si>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</si>
  <si>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</si>
  <si>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</si>
  <si>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</si>
  <si>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</si>
  <si>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</si>
  <si>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</si>
  <si>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</si>
  <si>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</si>
  <si>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</si>
  <si>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</si>
  <si>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</si>
  <si>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</si>
  <si>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</si>
  <si>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</si>
  <si>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</si>
  <si>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</si>
  <si>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</si>
  <si>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</si>
  <si>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</si>
  <si>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</si>
  <si>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</si>
  <si>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</si>
  <si>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</si>
  <si>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</si>
  <si>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</si>
  <si>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</si>
  <si>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</si>
  <si>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</si>
  <si>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</si>
  <si>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</si>
  <si>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</si>
  <si>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</si>
  <si>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</si>
  <si>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</si>
  <si>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</si>
  <si>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</si>
  <si>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</si>
  <si>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</si>
  <si>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</si>
  <si>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</si>
  <si>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</si>
  <si>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</si>
  <si>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</si>
  <si>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</si>
  <si>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</si>
  <si>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</si>
  <si>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</si>
  <si>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</si>
  <si>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</si>
  <si>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</si>
  <si>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</si>
  <si>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</si>
  <si>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</si>
  <si>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</si>
  <si>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</si>
  <si>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</si>
  <si>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</si>
  <si>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</si>
  <si>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</si>
  <si>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</si>
  <si>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</si>
  <si>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</si>
  <si>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</si>
  <si>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</si>
  <si>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</si>
  <si>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</si>
  <si>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</si>
  <si>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</si>
  <si>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</si>
  <si>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</si>
  <si>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</si>
  <si>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</si>
  <si>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</si>
  <si>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</si>
  <si>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</si>
  <si>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</si>
  <si>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</si>
  <si>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</si>
  <si>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</si>
  <si>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</si>
  <si>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</si>
  <si>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</si>
  <si>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</si>
  <si>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</si>
  <si>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</si>
  <si>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</si>
  <si>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</si>
  <si>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</si>
  <si>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</si>
  <si>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</si>
  <si>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</si>
  <si>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</si>
  <si>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</si>
  <si>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</si>
  <si>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</si>
  <si>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</si>
  <si>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</si>
  <si>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</si>
  <si>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</si>
  <si>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</si>
  <si>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</si>
  <si>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</si>
  <si>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</si>
  <si>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</si>
  <si>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</si>
  <si>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</si>
  <si>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</si>
  <si>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</si>
  <si>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</si>
  <si>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</si>
  <si>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</si>
  <si>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</si>
  <si>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</si>
  <si>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</si>
  <si>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</si>
  <si>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</si>
  <si>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</si>
  <si>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ALBSAFETY</t>
  </si>
  <si>
    <t>NIPT L53108205C</t>
  </si>
  <si>
    <t>Lek</t>
  </si>
  <si>
    <t>Pasqyrat financiare te vitit 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</si>
</sst>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" fontId="174" fillId="0" borderId="0" xfId="0" applyNumberFormat="1" applyFont="1" applyFill="1" applyBorder="1" applyAlignment="1" applyProtection="1">
      <alignment horizontal="center"/>
    </xf>
    <xf numFmtId="37" fontId="174" fillId="0" borderId="0" xfId="0" applyNumberFormat="1" applyFont="1" applyFill="1" applyBorder="1" applyAlignment="1" applyProtection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9"/>
  <sheetViews>
    <sheetView showGridLines="0" tabSelected="1" topLeftCell="A25" zoomScaleNormal="100" workbookViewId="0">
      <selection activeCell="D47" sqref="D4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267</v>
      </c>
    </row>
    <row r="3" spans="1:6">
      <c r="A3" s="50" t="s">
        <v>268</v>
      </c>
    </row>
    <row r="4" spans="1:6">
      <c r="A4" s="50" t="s">
        <v>269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1" t="s">
        <v>266</v>
      </c>
    </row>
    <row r="10" spans="1:6">
      <c r="A10" s="63" t="s">
        <v>258</v>
      </c>
      <c r="B10" s="64">
        <v>9988462</v>
      </c>
      <c r="C10" s="52"/>
      <c r="D10" s="64">
        <v>16806528</v>
      </c>
      <c r="E10" s="51"/>
      <c r="F10" s="80" t="s">
        <v>263</v>
      </c>
    </row>
    <row r="11" spans="1:6">
      <c r="A11" s="63" t="s">
        <v>260</v>
      </c>
      <c r="B11" s="64"/>
      <c r="C11" s="52"/>
      <c r="D11" s="64"/>
      <c r="E11" s="51"/>
      <c r="F11" s="80" t="s">
        <v>264</v>
      </c>
    </row>
    <row r="12" spans="1:6">
      <c r="A12" s="63" t="s">
        <v>261</v>
      </c>
      <c r="B12" s="64"/>
      <c r="C12" s="52"/>
      <c r="D12" s="64"/>
      <c r="E12" s="51"/>
      <c r="F12" s="80" t="s">
        <v>264</v>
      </c>
    </row>
    <row r="13" spans="1:6">
      <c r="A13" s="63" t="s">
        <v>262</v>
      </c>
      <c r="B13" s="64"/>
      <c r="C13" s="52"/>
      <c r="D13" s="64"/>
      <c r="E13" s="51"/>
      <c r="F13" s="80" t="s">
        <v>264</v>
      </c>
    </row>
    <row r="14" spans="1:6">
      <c r="A14" s="63" t="s">
        <v>259</v>
      </c>
      <c r="B14" s="64"/>
      <c r="C14" s="52"/>
      <c r="D14" s="64"/>
      <c r="E14" s="51"/>
      <c r="F14" s="80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>
        <v>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-6220014</v>
      </c>
      <c r="C19" s="52"/>
      <c r="D19" s="64">
        <v>-9839786</v>
      </c>
      <c r="E19" s="51"/>
      <c r="F19" s="42"/>
    </row>
    <row r="20" spans="1:6">
      <c r="A20" s="63" t="s">
        <v>243</v>
      </c>
      <c r="B20" s="64">
        <v>-509681</v>
      </c>
      <c r="C20" s="52"/>
      <c r="D20" s="64">
        <v>-587471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-1763780</v>
      </c>
      <c r="C22" s="52"/>
      <c r="D22" s="64">
        <v>-1555680</v>
      </c>
      <c r="E22" s="51"/>
      <c r="F22" s="42"/>
    </row>
    <row r="23" spans="1:6">
      <c r="A23" s="63" t="s">
        <v>245</v>
      </c>
      <c r="B23" s="64">
        <v>-294553</v>
      </c>
      <c r="C23" s="52"/>
      <c r="D23" s="64">
        <v>-259800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-497305</v>
      </c>
      <c r="C26" s="52"/>
      <c r="D26" s="64">
        <v>-216210</v>
      </c>
      <c r="E26" s="51"/>
      <c r="F26" s="42"/>
    </row>
    <row r="27" spans="1:6">
      <c r="A27" s="45" t="s">
        <v>221</v>
      </c>
      <c r="B27" s="64">
        <v>-2760310</v>
      </c>
      <c r="C27" s="52"/>
      <c r="D27" s="64">
        <v>-3222369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-133207</v>
      </c>
      <c r="C39" s="52"/>
      <c r="D39" s="64">
        <v>-88878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78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-2190388</v>
      </c>
      <c r="C42" s="54"/>
      <c r="D42" s="54">
        <f t="shared" ref="D42" si="0">SUM(D9:D41)</f>
        <v>1036334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>
        <v>-169338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-2190388</v>
      </c>
      <c r="C47" s="67"/>
      <c r="D47" s="67">
        <f t="shared" ref="D47" si="1">SUM(D42:D46)</f>
        <v>866996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79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1"/>
      <c r="D55" s="71">
        <f t="shared" ref="D55" si="2">SUM(D50:D54)</f>
        <v>0</v>
      </c>
      <c r="E55" s="60"/>
      <c r="F55" s="37"/>
    </row>
    <row r="56" spans="1:6">
      <c r="A56" s="72"/>
      <c r="B56" s="73"/>
      <c r="C56" s="74"/>
      <c r="D56" s="73"/>
      <c r="E56" s="60"/>
      <c r="F56" s="37"/>
    </row>
    <row r="57" spans="1:6" ht="15.75" thickBot="1">
      <c r="A57" s="70" t="s">
        <v>242</v>
      </c>
      <c r="B57" s="75">
        <f>B47+B55</f>
        <v>-2190388</v>
      </c>
      <c r="C57" s="75"/>
      <c r="D57" s="75">
        <f t="shared" ref="D57" si="3">D47+D55</f>
        <v>866996</v>
      </c>
      <c r="E57" s="60"/>
      <c r="F57" s="37"/>
    </row>
    <row r="58" spans="1:6" ht="15.75" thickTop="1">
      <c r="A58" s="72"/>
      <c r="B58" s="73"/>
      <c r="C58" s="74"/>
      <c r="D58" s="73"/>
      <c r="E58" s="60"/>
      <c r="F58" s="37"/>
    </row>
    <row r="59" spans="1:6">
      <c r="A59" s="76" t="s">
        <v>234</v>
      </c>
      <c r="B59" s="73"/>
      <c r="C59" s="74"/>
      <c r="D59" s="73"/>
      <c r="E59" s="61"/>
      <c r="F59" s="39"/>
    </row>
    <row r="60" spans="1:6">
      <c r="A60" s="72" t="s">
        <v>227</v>
      </c>
      <c r="B60" s="64"/>
      <c r="C60" s="51"/>
      <c r="D60" s="64"/>
      <c r="E60" s="61"/>
      <c r="F60" s="39"/>
    </row>
    <row r="61" spans="1:6">
      <c r="A61" s="72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7"/>
      <c r="B65" s="36"/>
      <c r="C65" s="36"/>
      <c r="D65" s="36"/>
      <c r="E65" s="62"/>
      <c r="F65" s="36"/>
    </row>
    <row r="66" spans="1:6">
      <c r="B66" s="82"/>
    </row>
    <row r="69" spans="1:6">
      <c r="B69" s="83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ISMAIL</cp:lastModifiedBy>
  <cp:lastPrinted>2016-10-03T09:59:38Z</cp:lastPrinted>
  <dcterms:created xsi:type="dcterms:W3CDTF">2012-01-19T09:31:29Z</dcterms:created>
  <dcterms:modified xsi:type="dcterms:W3CDTF">2020-07-27T16:28:10Z</dcterms:modified>
</cp:coreProperties>
</file>