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D\Google Drive\Puna\2 ansoil\2018\pf 2018\qkb\"/>
    </mc:Choice>
  </mc:AlternateContent>
  <bookViews>
    <workbookView xWindow="936" yWindow="0" windowWidth="20496" windowHeight="6768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<sst xmlns="http://schemas.openxmlformats.org/spreadsheetml/2006/main" count="414" uniqueCount="271">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</sst>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16" zoomScale="60" zoomScaleNormal="60" workbookViewId="0">
      <selection activeCell="F54" sqref="F54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242</v>
      </c>
    </row>
    <row r="2" spans="1:6" ht="14.4">
      <c r="A2" s="50" t="s">
        <v>239</v>
      </c>
    </row>
    <row r="3" spans="1:6" ht="14.4">
      <c r="A3" s="50" t="s">
        <v>240</v>
      </c>
    </row>
    <row r="4" spans="1:6" ht="14.4">
      <c r="A4" s="50" t="s">
        <v>241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31284510</v>
      </c>
      <c r="C10" s="52"/>
      <c r="D10" s="64">
        <v>40657405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>
        <v>10146010</v>
      </c>
      <c r="C15" s="52"/>
      <c r="D15" s="64">
        <v>6353683</v>
      </c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-31249931</v>
      </c>
      <c r="C19" s="52"/>
      <c r="D19" s="64">
        <v>-35479095</v>
      </c>
      <c r="E19" s="51"/>
      <c r="F19" s="42"/>
    </row>
    <row r="20" spans="1:6">
      <c r="A20" s="63" t="s">
        <v>247</v>
      </c>
      <c r="B20" s="64">
        <v>-4965543</v>
      </c>
      <c r="C20" s="52"/>
      <c r="D20" s="64">
        <v>-4617320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-2253088</v>
      </c>
      <c r="C22" s="52"/>
      <c r="D22" s="64">
        <v>-2368637</v>
      </c>
      <c r="E22" s="51"/>
      <c r="F22" s="42"/>
    </row>
    <row r="23" spans="1:6">
      <c r="A23" s="63" t="s">
        <v>249</v>
      </c>
      <c r="B23" s="64">
        <v>-376266</v>
      </c>
      <c r="C23" s="52"/>
      <c r="D23" s="64">
        <v>-395562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>
        <v>-372464</v>
      </c>
      <c r="C25" s="52"/>
      <c r="D25" s="64">
        <v>-244815</v>
      </c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-219597</v>
      </c>
      <c r="C37" s="52"/>
      <c r="D37" s="64">
        <v>-263412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1993631</v>
      </c>
      <c r="C42" s="55"/>
      <c r="D42" s="54">
        <f>SUM(D9:D41)</f>
        <v>3642247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-299045</v>
      </c>
      <c r="C44" s="52"/>
      <c r="D44" s="64">
        <v>-546337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1694586</v>
      </c>
      <c r="C47" s="58"/>
      <c r="D47" s="67">
        <f>SUM(D42:D46)</f>
        <v>3095910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246</v>
      </c>
      <c r="B57" s="76">
        <f>B47+B55</f>
        <v>1694586</v>
      </c>
      <c r="C57" s="77"/>
      <c r="D57" s="76">
        <f>D47+D55</f>
        <v>3095910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ED</cp:lastModifiedBy>
  <cp:lastPrinted>2016-10-03T09:59:38Z</cp:lastPrinted>
  <dcterms:created xsi:type="dcterms:W3CDTF">2012-01-19T09:31:29Z</dcterms:created>
  <dcterms:modified xsi:type="dcterms:W3CDTF">2019-07-29T07:15:08Z</dcterms:modified>
</cp:coreProperties>
</file>