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jo\Dropbox\My Documents\bilancet 2019\pertatime\eakonstruksion\"/>
    </mc:Choice>
  </mc:AlternateContent>
  <xr:revisionPtr revIDLastSave="0" documentId="13_ncr:1_{72E43991-D97E-41DA-8158-B0E864AE6B71}" xr6:coauthVersionLast="45" xr6:coauthVersionMax="45" xr10:uidLastSave="{00000000-0000-0000-0000-000000000000}"/>
  <bookViews>
    <workbookView xWindow="-98" yWindow="-98" windowWidth="19396" windowHeight="10395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8" l="1"/>
  <c r="D14" i="18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<sst xmlns="http://schemas.openxmlformats.org/spreadsheetml/2006/main" count="414" uniqueCount="271">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</sst>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"/>
      <sheetName val="bilanci"/>
      <sheetName val="kap"/>
      <sheetName val="fluksi"/>
      <sheetName val="invent "/>
      <sheetName val="AAM"/>
      <sheetName val="AQT Invent"/>
    </sheetNames>
    <sheetDataSet>
      <sheetData sheetId="0">
        <row r="6">
          <cell r="E6">
            <v>6935000</v>
          </cell>
        </row>
        <row r="9">
          <cell r="F9">
            <v>13277935</v>
          </cell>
        </row>
        <row r="12">
          <cell r="E12">
            <v>3594055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G46" sqref="G46"/>
    </sheetView>
  </sheetViews>
  <sheetFormatPr defaultRowHeight="13.9"/>
  <cols>
    <col min="1" max="1" width="58.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[1]perfor!$E$6</f>
        <v>6935000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f>[1]perfor!$F$9</f>
        <v>13277935</v>
      </c>
      <c r="E14" s="51"/>
      <c r="F14" s="82" t="s">
        <v>269</v>
      </c>
    </row>
    <row r="15" spans="1:6" ht="27.4">
      <c r="A15" s="45" t="s">
        <v>216</v>
      </c>
      <c r="B15" s="64"/>
      <c r="C15" s="52"/>
      <c r="D15" s="64"/>
      <c r="E15" s="51"/>
      <c r="F15" s="42"/>
    </row>
    <row r="16" spans="1:6" ht="27.4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-[1]perfor!$E$12</f>
        <v>-3594055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-655725</v>
      </c>
      <c r="C22" s="52"/>
      <c r="D22" s="64">
        <v>-115909</v>
      </c>
      <c r="E22" s="51"/>
      <c r="F22" s="42"/>
    </row>
    <row r="23" spans="1:6">
      <c r="A23" s="63" t="s">
        <v>249</v>
      </c>
      <c r="B23" s="64">
        <v>-113256</v>
      </c>
      <c r="C23" s="52"/>
      <c r="D23" s="64">
        <v>-19357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-5408084</v>
      </c>
      <c r="C26" s="52"/>
      <c r="D26" s="64">
        <v>-4782101</v>
      </c>
      <c r="E26" s="51"/>
      <c r="F26" s="42"/>
    </row>
    <row r="27" spans="1:6">
      <c r="A27" s="45" t="s">
        <v>221</v>
      </c>
      <c r="B27" s="64">
        <v>-50000</v>
      </c>
      <c r="C27" s="52"/>
      <c r="D27" s="64">
        <v>-11765644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4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75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-34800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-2886120</v>
      </c>
      <c r="C42" s="55"/>
      <c r="D42" s="54">
        <f>SUM(D9:D41)</f>
        <v>-3439876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-2886120</v>
      </c>
      <c r="C47" s="58"/>
      <c r="D47" s="67">
        <f>SUM(D42:D46)</f>
        <v>-3439876</v>
      </c>
      <c r="E47" s="58"/>
      <c r="F47" s="42"/>
    </row>
    <row r="48" spans="1:6" ht="14.25" thickBot="1">
      <c r="A48" s="68"/>
      <c r="B48" s="69"/>
      <c r="C48" s="69"/>
      <c r="D48" s="69"/>
      <c r="E48" s="59"/>
      <c r="F48" s="42"/>
    </row>
    <row r="49" spans="1:6" ht="14.25" thickTop="1">
      <c r="A49" s="70" t="s">
        <v>244</v>
      </c>
      <c r="B49" s="53"/>
      <c r="C49" s="53"/>
      <c r="D49" s="53"/>
      <c r="E49" s="59"/>
      <c r="F49" s="42"/>
    </row>
    <row r="50" spans="1:6" ht="27.75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7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4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25" thickBot="1">
      <c r="A57" s="70" t="s">
        <v>246</v>
      </c>
      <c r="B57" s="76">
        <f>B47+B55</f>
        <v>-2886120</v>
      </c>
      <c r="C57" s="77"/>
      <c r="D57" s="76">
        <f>D47+D55</f>
        <v>-3439876</v>
      </c>
      <c r="E57" s="60"/>
      <c r="F57" s="37"/>
    </row>
    <row r="58" spans="1:6" ht="14.2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Fatjon Seraj</cp:lastModifiedBy>
  <cp:lastPrinted>2016-10-03T09:59:38Z</cp:lastPrinted>
  <dcterms:created xsi:type="dcterms:W3CDTF">2012-01-19T09:31:29Z</dcterms:created>
  <dcterms:modified xsi:type="dcterms:W3CDTF">2020-07-11T11:53:32Z</dcterms:modified>
</cp:coreProperties>
</file>