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/>
  <c r="B12" l="1"/>
  <c r="C12"/>
  <c r="C17" s="1"/>
  <c r="C25" s="1"/>
  <c r="C27" s="1"/>
  <c r="B17"/>
  <c r="B25" s="1"/>
  <c r="B27" s="1"/>
  <c r="M11"/>
  <c r="M26"/>
  <c r="N23"/>
  <c r="M21"/>
  <c r="N18"/>
  <c r="M10"/>
  <c r="N6"/>
  <c r="M18"/>
  <c r="M6"/>
  <c r="M15"/>
  <c r="N12"/>
  <c r="N10"/>
  <c r="M20"/>
  <c r="M8"/>
  <c r="N9"/>
  <c r="M7"/>
  <c r="M22"/>
  <c r="N19"/>
  <c r="M24"/>
  <c r="N21"/>
  <c r="N16"/>
  <c r="N17"/>
  <c r="M19"/>
  <c r="N26"/>
  <c r="N14"/>
  <c r="M16"/>
  <c r="N20"/>
  <c r="N24"/>
  <c r="M27"/>
  <c r="M23"/>
  <c r="N7"/>
  <c r="M9"/>
  <c r="N25"/>
  <c r="M25"/>
  <c r="N22"/>
  <c r="M13"/>
  <c r="N11"/>
  <c r="M12"/>
  <c r="N13"/>
  <c r="M17"/>
  <c r="N15"/>
  <c r="M14"/>
  <c r="N8"/>
  <c r="N27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<sst xmlns="http://schemas.openxmlformats.org/spreadsheetml/2006/main" count="29" uniqueCount="28">
  <si>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</si>
  <si>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</si>
  <si>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</si>
  <si>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</si>
  <si>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</si>
  <si>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</si>
  <si>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</si>
  <si>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</si>
  <si>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</si>
  <si>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</si>
  <si>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</si>
  <si>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</si>
  <si>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</si>
  <si>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</si>
  <si>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</si>
  <si>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</si>
  <si>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</si>
  <si>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</si>
  <si>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</si>
  <si>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</si>
  <si>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</si>
  <si>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</si>
  <si>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</si>
  <si>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</si>
  <si>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</si>
  <si>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</si>
  <si>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</si>
  <si>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Altin  Muço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</si>
</sst>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6" sqref="E6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>
        <v>2019</v>
      </c>
      <c r="C4" s="1">
        <v>2018</v>
      </c>
    </row>
    <row r="5" spans="1:14">
      <c r="B5" s="17"/>
      <c r="C5" s="1"/>
    </row>
    <row r="6" spans="1:14">
      <c r="A6" s="10" t="s">
        <v>19</v>
      </c>
      <c r="B6" s="4">
        <v>7362685</v>
      </c>
      <c r="C6" s="1">
        <v>10488949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-6468972</v>
      </c>
      <c r="C10" s="21">
        <v>-9863146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-423935</v>
      </c>
      <c r="C12" s="16">
        <f>SUM(C13:C14)</f>
        <v>-164544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-261905</v>
      </c>
      <c r="C13" s="2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f>-162030</f>
        <v>-162030</v>
      </c>
      <c r="C14" s="21">
        <v>-164544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-3737</v>
      </c>
      <c r="C15" s="21">
        <v>-3737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-31683</v>
      </c>
      <c r="C16" s="21">
        <v>-35790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434358</v>
      </c>
      <c r="C17" s="7">
        <f>SUM(C6:C12,C15:C16)</f>
        <v>421732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B17</f>
        <v>434358</v>
      </c>
      <c r="C25" s="6">
        <f>C17</f>
        <v>421732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21718</v>
      </c>
      <c r="C26" s="1">
        <v>63259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B25-B26</f>
        <v>412640</v>
      </c>
      <c r="C27" s="2">
        <f>C25-C26</f>
        <v>358473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24" t="s">
        <v>27</v>
      </c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ledio client</cp:lastModifiedBy>
  <cp:lastPrinted>2020-07-05T13:42:23Z</cp:lastPrinted>
  <dcterms:created xsi:type="dcterms:W3CDTF">2018-06-20T15:30:23Z</dcterms:created>
  <dcterms:modified xsi:type="dcterms:W3CDTF">2020-07-05T13:51:23Z</dcterms:modified>
</cp:coreProperties>
</file>