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15" tabRatio="705"/>
  </bookViews>
  <sheets>
    <sheet name="PASH-sipas natyres" sheetId="6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6"/>
  <c r="C17" s="1"/>
  <c r="B23"/>
  <c r="B12" l="1"/>
  <c r="B17" s="1"/>
  <c r="B25" s="1"/>
  <c r="B27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<sst xmlns="http://schemas.openxmlformats.org/spreadsheetml/2006/main" count="26" uniqueCount="25">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</sst>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1">
    <numFmt numFmtId="164" formatCode="_ * #,##0.00_)_€_ ;_ * \(#,##0.00\)_€_ ;_ * &quot;-&quot;??_)_€_ ;_ @_ 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10" fillId="0" borderId="0"/>
    <xf numFmtId="164" fontId="10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3"/>
    </xf>
    <xf numFmtId="37" fontId="7" fillId="0" borderId="0" xfId="0" applyNumberFormat="1" applyFont="1" applyBorder="1" applyAlignment="1">
      <alignment vertical="center"/>
    </xf>
    <xf numFmtId="37" fontId="0" fillId="0" borderId="0" xfId="0" applyNumberFormat="1" applyBorder="1"/>
    <xf numFmtId="37" fontId="6" fillId="0" borderId="0" xfId="0" applyNumberFormat="1" applyFont="1" applyBorder="1" applyAlignment="1">
      <alignment vertical="center"/>
    </xf>
    <xf numFmtId="37" fontId="6" fillId="3" borderId="0" xfId="0" applyNumberFormat="1" applyFont="1" applyFill="1" applyBorder="1" applyAlignment="1">
      <alignment vertical="center"/>
    </xf>
    <xf numFmtId="37" fontId="8" fillId="0" borderId="0" xfId="0" applyNumberFormat="1" applyFont="1" applyBorder="1" applyAlignment="1">
      <alignment vertical="center"/>
    </xf>
    <xf numFmtId="37" fontId="1" fillId="2" borderId="1" xfId="0" applyNumberFormat="1" applyFont="1" applyFill="1" applyBorder="1" applyAlignment="1">
      <alignment vertical="center"/>
    </xf>
    <xf numFmtId="37" fontId="1" fillId="0" borderId="0" xfId="0" applyNumberFormat="1" applyFont="1" applyBorder="1" applyAlignment="1">
      <alignment vertical="center"/>
    </xf>
    <xf numFmtId="37" fontId="4" fillId="0" borderId="0" xfId="0" applyNumberFormat="1" applyFont="1" applyBorder="1" applyAlignment="1">
      <alignment vertical="center"/>
    </xf>
    <xf numFmtId="37" fontId="6" fillId="0" borderId="0" xfId="0" applyNumberFormat="1" applyFont="1" applyBorder="1" applyAlignment="1">
      <alignment horizontal="left" vertical="center"/>
    </xf>
    <xf numFmtId="37" fontId="1" fillId="3" borderId="3" xfId="0" applyNumberFormat="1" applyFont="1" applyFill="1" applyBorder="1" applyAlignment="1">
      <alignment vertical="center"/>
    </xf>
    <xf numFmtId="37" fontId="1" fillId="3" borderId="2" xfId="0" applyNumberFormat="1" applyFont="1" applyFill="1" applyBorder="1" applyAlignment="1">
      <alignment vertical="center"/>
    </xf>
    <xf numFmtId="0" fontId="11" fillId="0" borderId="0" xfId="0" applyFont="1" applyBorder="1" applyAlignment="1"/>
  </cellXfs>
  <cellStyles count="4">
    <cellStyle name="Comma 482 2" xfId="3"/>
    <cellStyle name="Normal" xfId="0" builtinId="0"/>
    <cellStyle name="Normal 21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showGridLines="0" tabSelected="1" topLeftCell="A4" workbookViewId="0">
      <selection activeCell="A5" sqref="A5"/>
    </sheetView>
  </sheetViews>
  <sheetFormatPr defaultRowHeight="15"/>
  <cols>
    <col min="1" max="1" width="69.85546875" customWidth="1"/>
    <col min="2" max="2" width="13.140625" customWidth="1"/>
    <col min="3" max="3" width="13.7109375" customWidth="1"/>
  </cols>
  <sheetData>
    <row r="1" spans="1:3" ht="15" customHeight="1">
      <c r="A1" s="24" t="s">
        <v>8</v>
      </c>
    </row>
    <row r="2" spans="1:3">
      <c r="A2" s="1" t="s">
        <v>14</v>
      </c>
    </row>
    <row r="3" spans="1:3" ht="15" customHeight="1">
      <c r="B3" s="11" t="s">
        <v>0</v>
      </c>
      <c r="C3" s="11" t="s">
        <v>0</v>
      </c>
    </row>
    <row r="4" spans="1:3" ht="15" customHeight="1">
      <c r="B4" s="11" t="s">
        <v>1</v>
      </c>
      <c r="C4" s="11" t="s">
        <v>2</v>
      </c>
    </row>
    <row r="5" spans="1:3">
      <c r="B5" s="8"/>
      <c r="C5" s="4"/>
    </row>
    <row r="6" spans="1:3">
      <c r="A6" s="5" t="s">
        <v>9</v>
      </c>
      <c r="B6" s="13">
        <v>198250</v>
      </c>
      <c r="C6" s="13">
        <v>278400</v>
      </c>
    </row>
    <row r="7" spans="1:3">
      <c r="A7" s="5" t="s">
        <v>15</v>
      </c>
      <c r="B7" s="14"/>
      <c r="C7" s="14"/>
    </row>
    <row r="8" spans="1:3">
      <c r="A8" s="5" t="s">
        <v>16</v>
      </c>
      <c r="B8" s="14"/>
      <c r="C8" s="14"/>
    </row>
    <row r="9" spans="1:3">
      <c r="A9" s="5" t="s">
        <v>17</v>
      </c>
      <c r="B9" s="14"/>
      <c r="C9" s="14"/>
    </row>
    <row r="10" spans="1:3">
      <c r="A10" s="5" t="s">
        <v>18</v>
      </c>
      <c r="B10" s="15">
        <v>-226166</v>
      </c>
      <c r="C10" s="15">
        <v>-187363</v>
      </c>
    </row>
    <row r="11" spans="1:3">
      <c r="A11" s="5" t="s">
        <v>19</v>
      </c>
      <c r="B11" s="15"/>
      <c r="C11" s="15"/>
    </row>
    <row r="12" spans="1:3">
      <c r="A12" s="5" t="s">
        <v>20</v>
      </c>
      <c r="B12" s="16">
        <f>SUM(B13:B14)</f>
        <v>-753575</v>
      </c>
      <c r="C12" s="16">
        <f>SUM(C13:C14)</f>
        <v>-733742</v>
      </c>
    </row>
    <row r="13" spans="1:3">
      <c r="A13" s="12" t="s">
        <v>10</v>
      </c>
      <c r="B13" s="15">
        <v>-642930</v>
      </c>
      <c r="C13" s="15">
        <v>-625091</v>
      </c>
    </row>
    <row r="14" spans="1:3">
      <c r="A14" s="12" t="s">
        <v>22</v>
      </c>
      <c r="B14" s="15">
        <v>-110645</v>
      </c>
      <c r="C14" s="15">
        <v>-108651</v>
      </c>
    </row>
    <row r="15" spans="1:3">
      <c r="A15" s="5" t="s">
        <v>21</v>
      </c>
      <c r="B15" s="17"/>
      <c r="C15" s="17"/>
    </row>
    <row r="16" spans="1:3">
      <c r="A16" s="5" t="s">
        <v>4</v>
      </c>
      <c r="B16" s="15">
        <v>-53733</v>
      </c>
      <c r="C16" s="15">
        <v>-183855</v>
      </c>
    </row>
    <row r="17" spans="1:3">
      <c r="A17" s="7" t="s">
        <v>11</v>
      </c>
      <c r="B17" s="18">
        <f>SUM(B6:B12,B15:B16)</f>
        <v>-835224</v>
      </c>
      <c r="C17" s="18">
        <f>SUM(C6:C12,C15:C16)</f>
        <v>-826560</v>
      </c>
    </row>
    <row r="18" spans="1:3">
      <c r="A18" s="3"/>
      <c r="B18" s="19"/>
      <c r="C18" s="19"/>
    </row>
    <row r="19" spans="1:3">
      <c r="A19" s="2" t="s">
        <v>5</v>
      </c>
      <c r="B19" s="20"/>
      <c r="C19" s="20"/>
    </row>
    <row r="20" spans="1:3">
      <c r="A20" s="9" t="s">
        <v>13</v>
      </c>
      <c r="B20" s="20"/>
      <c r="C20" s="20">
        <v>2</v>
      </c>
    </row>
    <row r="21" spans="1:3">
      <c r="A21" s="5" t="s">
        <v>6</v>
      </c>
      <c r="B21" s="15"/>
      <c r="C21" s="15"/>
    </row>
    <row r="22" spans="1:3">
      <c r="A22" s="5" t="s">
        <v>12</v>
      </c>
      <c r="B22" s="15"/>
      <c r="C22" s="15"/>
    </row>
    <row r="23" spans="1:3">
      <c r="A23" s="3" t="s">
        <v>3</v>
      </c>
      <c r="B23" s="18">
        <f>SUM(B20:B22)</f>
        <v>0</v>
      </c>
      <c r="C23" s="18">
        <v>2</v>
      </c>
    </row>
    <row r="24" spans="1:3">
      <c r="A24" s="10"/>
      <c r="B24" s="21"/>
      <c r="C24" s="21"/>
    </row>
    <row r="25" spans="1:3" ht="15.75" thickBot="1">
      <c r="A25" s="10" t="s">
        <v>7</v>
      </c>
      <c r="B25" s="22">
        <f>+B17+B23</f>
        <v>-835224</v>
      </c>
      <c r="C25" s="22">
        <v>-826558</v>
      </c>
    </row>
    <row r="26" spans="1:3">
      <c r="A26" s="6" t="s">
        <v>23</v>
      </c>
      <c r="B26" s="13"/>
      <c r="C26" s="13"/>
    </row>
    <row r="27" spans="1:3" ht="15.75" thickBot="1">
      <c r="A27" s="10" t="s">
        <v>24</v>
      </c>
      <c r="B27" s="23">
        <f>+B25-B26</f>
        <v>-835224</v>
      </c>
      <c r="C27" s="23">
        <v>-826558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Saravio</cp:lastModifiedBy>
  <dcterms:created xsi:type="dcterms:W3CDTF">2016-08-04T12:40:37Z</dcterms:created>
  <dcterms:modified xsi:type="dcterms:W3CDTF">2020-07-21T09:50:59Z</dcterms:modified>
</cp:coreProperties>
</file>