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JURGEN MELIKA/VITI 2020/"/>
    </mc:Choice>
  </mc:AlternateContent>
  <xr:revisionPtr revIDLastSave="20" documentId="11_CCBEFA930D20E01B778FB8F11DD438777DDA0EAE" xr6:coauthVersionLast="47" xr6:coauthVersionMax="47" xr10:uidLastSave="{132A9E23-382F-4A3B-AA73-709AFE9D3D0E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J11" i="1"/>
  <c r="J18" i="1"/>
  <c r="I12" i="1"/>
  <c r="J13" i="1"/>
  <c r="J23" i="1"/>
  <c r="J15" i="1"/>
  <c r="I23" i="1"/>
  <c r="I20" i="1"/>
  <c r="I11" i="1"/>
  <c r="J22" i="1"/>
  <c r="J16" i="1"/>
  <c r="I21" i="1"/>
  <c r="I8" i="1"/>
  <c r="J21" i="1"/>
  <c r="I25" i="1"/>
  <c r="J19" i="1"/>
  <c r="I13" i="1"/>
  <c r="I24" i="1"/>
  <c r="I16" i="1"/>
  <c r="J26" i="1"/>
  <c r="J27" i="1"/>
  <c r="J24" i="1"/>
  <c r="I19" i="1"/>
  <c r="I6" i="1"/>
  <c r="J8" i="1"/>
  <c r="I17" i="1"/>
  <c r="J10" i="1"/>
  <c r="I10" i="1"/>
  <c r="I9" i="1"/>
  <c r="I22" i="1"/>
  <c r="J9" i="1"/>
  <c r="J25" i="1"/>
  <c r="J17" i="1"/>
  <c r="J7" i="1"/>
  <c r="J20" i="1"/>
  <c r="I14" i="1"/>
  <c r="I26" i="1"/>
  <c r="I27" i="1"/>
  <c r="I18" i="1"/>
  <c r="I15" i="1"/>
  <c r="J12" i="1"/>
  <c r="I7" i="1"/>
  <c r="J6" i="1"/>
  <c r="J14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<sst xmlns="http://schemas.openxmlformats.org/spreadsheetml/2006/main" count="28" uniqueCount="27">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</sst>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.28515625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7" t="s">
        <v>25</v>
      </c>
    </row>
    <row r="2" spans="1:10" ht="15" customHeight="1" x14ac:dyDescent="0.25">
      <c r="A2" s="26" t="s">
        <v>24</v>
      </c>
      <c r="B2" s="16" t="s">
        <v>23</v>
      </c>
      <c r="C2" s="16" t="s">
        <v>23</v>
      </c>
    </row>
    <row r="3" spans="1:10" ht="15" customHeight="1" x14ac:dyDescent="0.25">
      <c r="A3" s="27"/>
      <c r="B3" s="16" t="s">
        <v>22</v>
      </c>
      <c r="C3" s="16" t="s">
        <v>21</v>
      </c>
    </row>
    <row r="4" spans="1:10" x14ac:dyDescent="0.25">
      <c r="A4" s="15" t="s">
        <v>20</v>
      </c>
      <c r="B4" s="1"/>
      <c r="C4" s="1"/>
    </row>
    <row r="5" spans="1:10" x14ac:dyDescent="0.25">
      <c r="B5" s="14"/>
      <c r="C5" s="1"/>
    </row>
    <row r="6" spans="1:10" x14ac:dyDescent="0.25">
      <c r="A6" s="9" t="s">
        <v>19</v>
      </c>
      <c r="B6" s="25">
        <v>13788993</v>
      </c>
      <c r="C6" s="19">
        <v>10626884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8"/>
      <c r="C7" s="18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8"/>
      <c r="C8" s="18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8"/>
      <c r="C9" s="18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20">
        <v>-9629791</v>
      </c>
      <c r="C10" s="20">
        <v>-7479472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20"/>
      <c r="C11" s="20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21">
        <f>SUM(B13:B14)</f>
        <v>-2356131</v>
      </c>
      <c r="C12" s="21">
        <v>-1781192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0">
        <v>-2018964</v>
      </c>
      <c r="C13" s="20">
        <v>-1526300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0">
        <v>-337167</v>
      </c>
      <c r="C14" s="20">
        <v>-254892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0">
        <v>-50000</v>
      </c>
      <c r="C15" s="22">
        <v>-137718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0">
        <v>-212000</v>
      </c>
      <c r="C16" s="22">
        <v>-27000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1541071</v>
      </c>
      <c r="C17" s="6">
        <v>1201502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23"/>
      <c r="C19" s="23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23"/>
      <c r="C20" s="23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20"/>
      <c r="C21" s="20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20">
        <v>-277884</v>
      </c>
      <c r="C22" s="20">
        <v>-105282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-277884</v>
      </c>
      <c r="C23" s="6">
        <v>-105282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24"/>
      <c r="C24" s="2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1263187</v>
      </c>
      <c r="C25" s="5">
        <v>1096220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-63160</v>
      </c>
      <c r="C26" s="19">
        <v>-54811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1200027</v>
      </c>
      <c r="C27" s="2">
        <v>1041409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8"/>
      <c r="C28" s="18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2021-07-22T13:21:01Z</dcterms:modified>
</cp:coreProperties>
</file>