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\TENET BILANCI 2018\TENET DOREZIMI NE QKB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<sst xmlns="http://schemas.openxmlformats.org/spreadsheetml/2006/main" count="414" uniqueCount="271">
  <si>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</si>
  <si>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</si>
  <si>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</si>
  <si>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</si>
  <si>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</si>
  <si>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</si>
  <si>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</si>
  <si>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</si>
  <si>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</si>
  <si>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</si>
  <si>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</si>
  <si>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</si>
  <si>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</si>
  <si>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</si>
  <si>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</si>
  <si>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</si>
  <si>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</si>
  <si>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</si>
  <si>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</si>
  <si>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</si>
  <si>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</si>
  <si>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</si>
  <si>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</si>
  <si>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</si>
  <si>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</si>
  <si>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</si>
  <si>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</si>
  <si>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</si>
  <si>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</si>
  <si>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</si>
  <si>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</si>
  <si>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</si>
  <si>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</si>
  <si>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</si>
  <si>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</si>
  <si>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</si>
  <si>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</si>
  <si>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</si>
  <si>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</si>
  <si>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</si>
  <si>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</si>
  <si>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</si>
  <si>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</si>
  <si>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</si>
  <si>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</si>
  <si>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</si>
  <si>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</si>
  <si>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</si>
  <si>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</si>
  <si>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</si>
  <si>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</si>
  <si>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</si>
  <si>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</si>
  <si>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</si>
  <si>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</si>
  <si>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</si>
  <si>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</si>
  <si>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</si>
  <si>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</si>
  <si>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</si>
  <si>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</si>
  <si>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</si>
  <si>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</si>
  <si>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</si>
  <si>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</si>
  <si>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</si>
  <si>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</si>
  <si>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</si>
  <si>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</si>
  <si>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</si>
  <si>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</si>
  <si>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</si>
  <si>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</si>
  <si>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</si>
  <si>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</si>
  <si>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</si>
  <si>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</si>
  <si>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</si>
  <si>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</si>
  <si>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</si>
  <si>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</si>
  <si>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</si>
  <si>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</si>
  <si>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</si>
  <si>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</si>
  <si>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</si>
  <si>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</si>
  <si>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</si>
  <si>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</si>
  <si>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</si>
  <si>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</si>
  <si>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</si>
  <si>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</si>
  <si>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</si>
  <si>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</si>
  <si>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</si>
  <si>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</si>
  <si>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</si>
  <si>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</si>
  <si>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</si>
  <si>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</si>
  <si>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</si>
  <si>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</si>
  <si>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</si>
  <si>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</si>
  <si>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</si>
  <si>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</si>
  <si>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</si>
  <si>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</si>
  <si>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</si>
  <si>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</si>
  <si>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</si>
  <si>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</si>
  <si>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</si>
  <si>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</si>
  <si>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</si>
  <si>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</si>
  <si>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</si>
  <si>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</si>
  <si>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</si>
  <si>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</si>
  <si>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</si>
  <si>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</si>
  <si>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</si>
  <si>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</si>
  <si>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</si>
  <si>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</si>
  <si>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</si>
  <si>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</si>
  <si>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</si>
  <si>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</si>
  <si>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</si>
  <si>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</si>
  <si>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</si>
  <si>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</si>
  <si>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</si>
  <si>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</si>
  <si>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</si>
  <si>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</si>
  <si>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</si>
  <si>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</si>
  <si>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</si>
  <si>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</si>
  <si>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</si>
  <si>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</si>
  <si>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</si>
  <si>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</si>
  <si>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</si>
  <si>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</si>
  <si>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</si>
  <si>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</si>
  <si>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</si>
  <si>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</si>
  <si>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</si>
  <si>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</si>
  <si>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</si>
  <si>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</si>
  <si>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</si>
  <si>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</si>
  <si>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</si>
  <si>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</si>
  <si>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</si>
  <si>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</si>
  <si>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</si>
  <si>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</si>
  <si>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</si>
  <si>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</si>
  <si>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</si>
  <si>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</si>
  <si>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</si>
  <si>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</si>
  <si>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</si>
  <si>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</si>
  <si>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</si>
  <si>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</si>
  <si>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</si>
  <si>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</si>
  <si>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</si>
  <si>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</si>
  <si>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</si>
  <si>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</si>
  <si>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</si>
  <si>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</si>
  <si>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</si>
  <si>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</si>
  <si>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</si>
  <si>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</si>
  <si>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</si>
  <si>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</si>
  <si>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</si>
  <si>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</si>
  <si>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</si>
  <si>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</si>
  <si>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</si>
  <si>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</si>
  <si>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</si>
  <si>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</si>
  <si>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</si>
  <si>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</si>
  <si>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</si>
  <si>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</si>
  <si>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</si>
  <si>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</si>
  <si>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</si>
  <si>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</si>
  <si>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</si>
  <si>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</si>
  <si>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</si>
  <si>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</si>
  <si>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</si>
  <si>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</si>
  <si>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</si>
  <si>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</si>
  <si>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</si>
  <si>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</si>
  <si>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</si>
  <si>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</si>
  <si>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</si>
  <si>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</si>
  <si>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</si>
  <si>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</si>
  <si>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</si>
  <si>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</si>
  <si>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</si>
  <si>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</si>
  <si>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</si>
  <si>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</si>
  <si>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</si>
  <si>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</si>
  <si>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</si>
  <si>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</si>
  <si>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</si>
  <si>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</si>
  <si>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</si>
  <si>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</si>
  <si>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</si>
  <si>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</si>
  <si>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</si>
  <si>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</si>
  <si>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</si>
  <si>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</si>
  <si>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</si>
  <si>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</si>
  <si>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</si>
  <si>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</si>
  <si>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</si>
  <si>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</si>
  <si>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</si>
  <si>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</si>
  <si>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</si>
  <si>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</si>
  <si>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</si>
  <si>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</si>
  <si>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</si>
  <si>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</si>
  <si>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</si>
  <si>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</si>
  <si>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</si>
  <si>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</si>
  <si>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</si>
  <si>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</si>
  <si>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</si>
  <si>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</si>
  <si>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</si>
  <si>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</si>
  <si>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</si>
  <si>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</si>
  <si>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Lek</t>
  </si>
  <si>
    <t>Te ardhura te tjera   Furnitore te parashkruar</t>
  </si>
  <si>
    <t xml:space="preserve">emri nga sistemi   TENET SHA </t>
  </si>
  <si>
    <t>NIPT nga sistemi     L71516507R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</si>
</sst>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5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32" sqref="B32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267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79" t="s">
        <v>265</v>
      </c>
    </row>
    <row r="10" spans="1:6">
      <c r="A10" s="60" t="s">
        <v>257</v>
      </c>
      <c r="B10" s="61">
        <v>3349898199</v>
      </c>
      <c r="C10" s="49"/>
      <c r="D10" s="61">
        <v>1892284905</v>
      </c>
      <c r="E10" s="48"/>
      <c r="F10" s="78" t="s">
        <v>262</v>
      </c>
    </row>
    <row r="11" spans="1:6">
      <c r="A11" s="60" t="s">
        <v>259</v>
      </c>
      <c r="B11" s="61"/>
      <c r="C11" s="49"/>
      <c r="D11" s="61"/>
      <c r="E11" s="48"/>
      <c r="F11" s="78" t="s">
        <v>263</v>
      </c>
    </row>
    <row r="12" spans="1:6">
      <c r="A12" s="60" t="s">
        <v>260</v>
      </c>
      <c r="B12" s="61"/>
      <c r="C12" s="49"/>
      <c r="D12" s="61"/>
      <c r="E12" s="48"/>
      <c r="F12" s="78" t="s">
        <v>263</v>
      </c>
    </row>
    <row r="13" spans="1:6">
      <c r="A13" s="60" t="s">
        <v>261</v>
      </c>
      <c r="B13" s="61"/>
      <c r="C13" s="49"/>
      <c r="D13" s="61"/>
      <c r="E13" s="48"/>
      <c r="F13" s="78" t="s">
        <v>263</v>
      </c>
    </row>
    <row r="14" spans="1:6">
      <c r="A14" s="60" t="s">
        <v>258</v>
      </c>
      <c r="B14" s="61">
        <v>3269677</v>
      </c>
      <c r="C14" s="49"/>
      <c r="D14" s="61">
        <v>7603514</v>
      </c>
      <c r="E14" s="48"/>
      <c r="F14" s="78" t="s">
        <v>264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-2876018559</v>
      </c>
      <c r="C19" s="49"/>
      <c r="D19" s="61">
        <v>-1660972470</v>
      </c>
      <c r="E19" s="48"/>
      <c r="F19" s="42"/>
    </row>
    <row r="20" spans="1:6">
      <c r="A20" s="60" t="s">
        <v>243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-3743084</v>
      </c>
      <c r="C22" s="49"/>
      <c r="D22" s="61">
        <v>-2238682</v>
      </c>
      <c r="E22" s="48"/>
      <c r="F22" s="42"/>
    </row>
    <row r="23" spans="1:6">
      <c r="A23" s="60" t="s">
        <v>245</v>
      </c>
      <c r="B23" s="61">
        <v>-640023</v>
      </c>
      <c r="C23" s="49"/>
      <c r="D23" s="61">
        <v>-376348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-68207601</v>
      </c>
      <c r="C26" s="49"/>
      <c r="D26" s="61">
        <v>-73062225</v>
      </c>
      <c r="E26" s="48"/>
      <c r="F26" s="42"/>
    </row>
    <row r="27" spans="1:6">
      <c r="A27" s="43" t="s">
        <v>221</v>
      </c>
      <c r="B27" s="61">
        <v>-398600287</v>
      </c>
      <c r="C27" s="49"/>
      <c r="D27" s="61">
        <v>-214316854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/>
      <c r="C33" s="49"/>
      <c r="D33" s="61"/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/>
      <c r="C37" s="49"/>
      <c r="D37" s="61"/>
      <c r="E37" s="48"/>
      <c r="F37" s="42"/>
    </row>
    <row r="38" spans="1:6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>
        <v>-1714460</v>
      </c>
      <c r="C39" s="49"/>
      <c r="D39" s="61">
        <v>56046941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80" t="s">
        <v>268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4243862</v>
      </c>
      <c r="C42" s="52"/>
      <c r="D42" s="51">
        <f>SUM(D9:D41)</f>
        <v>4968781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-2571389</v>
      </c>
      <c r="C44" s="49"/>
      <c r="D44" s="61">
        <v>-745317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1672473</v>
      </c>
      <c r="C47" s="55"/>
      <c r="D47" s="64">
        <f>SUM(D42:D46)</f>
        <v>4223464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7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1672473</v>
      </c>
      <c r="C57" s="74"/>
      <c r="D57" s="73">
        <f>D47+D55</f>
        <v>4223464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256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2019-06-26T14:07:45Z</dcterms:modified>
</cp:coreProperties>
</file>