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<sst xmlns="http://schemas.openxmlformats.org/spreadsheetml/2006/main" count="414" uniqueCount="271">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</sst>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23" sqref="B23"/>
    </sheetView>
  </sheetViews>
  <sheetFormatPr defaultColWidth="9.109375" defaultRowHeight="13.8"/>
  <cols>
    <col min="1" max="1" width="80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205135334</v>
      </c>
      <c r="C10" s="52"/>
      <c r="D10" s="64">
        <v>105884307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-116524814</v>
      </c>
      <c r="C19" s="52"/>
      <c r="D19" s="64">
        <v>-69129442</v>
      </c>
      <c r="E19" s="51"/>
      <c r="F19" s="42"/>
    </row>
    <row r="20" spans="1:6">
      <c r="A20" s="63" t="s">
        <v>247</v>
      </c>
      <c r="B20" s="64">
        <v>-45530593</v>
      </c>
      <c r="C20" s="52"/>
      <c r="D20" s="64">
        <v>-9366024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-27376548</v>
      </c>
      <c r="C22" s="52"/>
      <c r="D22" s="64">
        <v>-14581518</v>
      </c>
      <c r="E22" s="51"/>
      <c r="F22" s="42"/>
    </row>
    <row r="23" spans="1:6">
      <c r="A23" s="63" t="s">
        <v>249</v>
      </c>
      <c r="B23" s="64">
        <v>-4285468</v>
      </c>
      <c r="C23" s="52"/>
      <c r="D23" s="64">
        <v>-2553013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-3023205</v>
      </c>
      <c r="C26" s="52"/>
      <c r="D26" s="64">
        <v>-1916195</v>
      </c>
      <c r="E26" s="51"/>
      <c r="F26" s="42"/>
    </row>
    <row r="27" spans="1:6">
      <c r="A27" s="45" t="s">
        <v>221</v>
      </c>
      <c r="B27" s="64">
        <v>-3892324</v>
      </c>
      <c r="C27" s="52"/>
      <c r="D27" s="64">
        <v>-5335109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552083</v>
      </c>
      <c r="C31" s="52"/>
      <c r="D31" s="64">
        <v>2969740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590402</v>
      </c>
      <c r="C40" s="52"/>
      <c r="D40" s="64">
        <v>-57772</v>
      </c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5644867</v>
      </c>
      <c r="C42" s="55"/>
      <c r="D42" s="54">
        <f>SUM(D9:D41)</f>
        <v>5914974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-975170</v>
      </c>
      <c r="C44" s="52"/>
      <c r="D44" s="64">
        <v>-903249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4669697</v>
      </c>
      <c r="C47" s="58"/>
      <c r="D47" s="67">
        <f>SUM(D42:D46)</f>
        <v>5011725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4669697</v>
      </c>
      <c r="C57" s="77"/>
      <c r="D57" s="76">
        <f>D47+D55</f>
        <v>5011725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FINKST002</cp:lastModifiedBy>
  <cp:lastPrinted>2016-10-03T09:59:38Z</cp:lastPrinted>
  <dcterms:created xsi:type="dcterms:W3CDTF">2012-01-19T09:31:29Z</dcterms:created>
  <dcterms:modified xsi:type="dcterms:W3CDTF">2019-09-25T07:00:08Z</dcterms:modified>
</cp:coreProperties>
</file>