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<sst xmlns="http://schemas.openxmlformats.org/spreadsheetml/2006/main" count="414" uniqueCount="271">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</sst>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5" zoomScale="110" zoomScaleNormal="11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36631419</v>
      </c>
      <c r="C10" s="52"/>
      <c r="D10" s="64">
        <v>41921227</v>
      </c>
      <c r="E10" s="51"/>
      <c r="F10" s="82" t="s">
        <v>267</v>
      </c>
    </row>
    <row r="11" spans="1:6">
      <c r="A11" s="63" t="s">
        <v>264</v>
      </c>
      <c r="B11" s="64">
        <v>37337770</v>
      </c>
      <c r="C11" s="52"/>
      <c r="D11" s="64">
        <v>25997272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-246093</v>
      </c>
      <c r="C15" s="52"/>
      <c r="D15" s="64">
        <v>-58008</v>
      </c>
      <c r="E15" s="51"/>
      <c r="F15" s="42"/>
    </row>
    <row r="16" spans="1:6">
      <c r="A16" s="45" t="s">
        <v>217</v>
      </c>
      <c r="B16" s="64">
        <v>6362280</v>
      </c>
      <c r="C16" s="52"/>
      <c r="D16" s="64"/>
      <c r="E16" s="51"/>
      <c r="F16" s="42"/>
    </row>
    <row r="17" spans="1:6">
      <c r="A17" s="45" t="s">
        <v>218</v>
      </c>
      <c r="B17" s="64">
        <v>11773766</v>
      </c>
      <c r="C17" s="52"/>
      <c r="D17" s="64">
        <v>11565138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-38936334</v>
      </c>
      <c r="C19" s="52"/>
      <c r="D19" s="64">
        <v>-47908869</v>
      </c>
      <c r="E19" s="51"/>
      <c r="F19" s="42"/>
    </row>
    <row r="20" spans="1:6">
      <c r="A20" s="63" t="s">
        <v>247</v>
      </c>
      <c r="B20" s="64">
        <v>-15155531</v>
      </c>
      <c r="C20" s="52"/>
      <c r="D20" s="64">
        <v>-3255526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-11600188</v>
      </c>
      <c r="C22" s="52"/>
      <c r="D22" s="64">
        <v>-13310800</v>
      </c>
      <c r="E22" s="51"/>
      <c r="F22" s="42"/>
    </row>
    <row r="23" spans="1:6">
      <c r="A23" s="63" t="s">
        <v>249</v>
      </c>
      <c r="B23" s="64">
        <v>-1754734</v>
      </c>
      <c r="C23" s="52"/>
      <c r="D23" s="64">
        <v>-1845456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-8825528</v>
      </c>
      <c r="C26" s="52"/>
      <c r="D26" s="64">
        <v>-9412008</v>
      </c>
      <c r="E26" s="51"/>
      <c r="F26" s="42"/>
    </row>
    <row r="27" spans="1:6">
      <c r="A27" s="45" t="s">
        <v>221</v>
      </c>
      <c r="B27" s="64">
        <v>-14514888</v>
      </c>
      <c r="C27" s="52"/>
      <c r="D27" s="64">
        <v>-7745094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-3656229</v>
      </c>
      <c r="C37" s="52"/>
      <c r="D37" s="64">
        <v>-3297422</v>
      </c>
      <c r="E37" s="51"/>
      <c r="F37" s="42"/>
    </row>
    <row r="38" spans="1:6">
      <c r="A38" s="63" t="s">
        <v>257</v>
      </c>
      <c r="B38" s="64">
        <v>352598</v>
      </c>
      <c r="C38" s="52"/>
      <c r="D38" s="64">
        <v>5135344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-2231692</v>
      </c>
      <c r="C42" s="55"/>
      <c r="D42" s="54">
        <f>SUM(D9:D41)</f>
        <v>-2214202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-2231692</v>
      </c>
      <c r="C47" s="58"/>
      <c r="D47" s="67">
        <f>SUM(D42:D46)</f>
        <v>-2214202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-2231692</v>
      </c>
      <c r="C57" s="77"/>
      <c r="D57" s="76">
        <f>D47+D55</f>
        <v>-2214202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union</cp:lastModifiedBy>
  <cp:lastPrinted>2016-10-03T09:59:38Z</cp:lastPrinted>
  <dcterms:created xsi:type="dcterms:W3CDTF">2012-01-19T09:31:29Z</dcterms:created>
  <dcterms:modified xsi:type="dcterms:W3CDTF">2020-07-20T13:00:46Z</dcterms:modified>
</cp:coreProperties>
</file>