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ount Rent\Desktop\QKB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<sst xmlns="http://schemas.openxmlformats.org/spreadsheetml/2006/main" count="414" uniqueCount="271">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</sst>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C47" sqref="C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191130164</v>
      </c>
      <c r="C10" s="52"/>
      <c r="D10" s="64">
        <v>168273783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5607418</v>
      </c>
      <c r="C14" s="52"/>
      <c r="D14" s="64">
        <v>4935397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-23852450</v>
      </c>
      <c r="C19" s="52"/>
      <c r="D19" s="64">
        <v>-29550080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-37259971</v>
      </c>
      <c r="C22" s="52"/>
      <c r="D22" s="64">
        <v>-27451080</v>
      </c>
      <c r="E22" s="51"/>
      <c r="F22" s="42"/>
    </row>
    <row r="23" spans="1:6">
      <c r="A23" s="63" t="s">
        <v>249</v>
      </c>
      <c r="B23" s="64">
        <v>-5661238</v>
      </c>
      <c r="C23" s="52"/>
      <c r="D23" s="64">
        <v>-4088276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-23277152</v>
      </c>
      <c r="C26" s="52"/>
      <c r="D26" s="64">
        <v>-25772719</v>
      </c>
      <c r="E26" s="51"/>
      <c r="F26" s="42"/>
    </row>
    <row r="27" spans="1:6">
      <c r="A27" s="45" t="s">
        <v>221</v>
      </c>
      <c r="B27" s="64">
        <v>-66598587</v>
      </c>
      <c r="C27" s="52"/>
      <c r="D27" s="64">
        <v>-44912007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-152491</v>
      </c>
      <c r="C37" s="52"/>
      <c r="D37" s="64">
        <v>-201080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1127627</v>
      </c>
      <c r="C39" s="52"/>
      <c r="D39" s="64">
        <v>-3905633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41063320</v>
      </c>
      <c r="C42" s="55"/>
      <c r="D42" s="54">
        <f>SUM(D9:D41)</f>
        <v>37328305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-7241737</v>
      </c>
      <c r="C44" s="52"/>
      <c r="D44" s="64">
        <v>-6399112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33821583</v>
      </c>
      <c r="C47" s="58"/>
      <c r="D47" s="67">
        <f>SUM(D42:D46)</f>
        <v>30929193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33821583</v>
      </c>
      <c r="C57" s="77"/>
      <c r="D57" s="76">
        <f>D47+D55</f>
        <v>30929193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Account Rent</cp:lastModifiedBy>
  <cp:lastPrinted>2016-10-03T09:59:38Z</cp:lastPrinted>
  <dcterms:created xsi:type="dcterms:W3CDTF">2012-01-19T09:31:29Z</dcterms:created>
  <dcterms:modified xsi:type="dcterms:W3CDTF">2020-08-28T08:06:40Z</dcterms:modified>
</cp:coreProperties>
</file>