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<sst xmlns="http://schemas.openxmlformats.org/spreadsheetml/2006/main" count="414" uniqueCount="271">
  <si>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</si>
  <si>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</si>
  <si>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</si>
  <si>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</si>
  <si>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</si>
  <si>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</si>
  <si>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</si>
  <si>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</si>
  <si>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</si>
  <si>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</si>
  <si>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</si>
  <si>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</si>
  <si>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</si>
  <si>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</si>
  <si>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</si>
  <si>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</si>
  <si>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</si>
  <si>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</si>
  <si>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</si>
  <si>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</si>
  <si>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</si>
  <si>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</si>
  <si>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</si>
  <si>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</si>
  <si>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</si>
  <si>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</si>
  <si>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</si>
  <si>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</si>
  <si>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</si>
  <si>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</si>
  <si>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</si>
  <si>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</si>
  <si>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</si>
  <si>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</si>
  <si>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</si>
  <si>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</si>
  <si>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</si>
  <si>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</si>
  <si>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</si>
  <si>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</si>
  <si>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</si>
  <si>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</si>
  <si>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</si>
  <si>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</si>
  <si>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</si>
  <si>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</si>
  <si>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</si>
  <si>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</si>
  <si>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</si>
  <si>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</si>
  <si>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</si>
  <si>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</si>
  <si>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</si>
  <si>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</si>
  <si>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</si>
  <si>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</si>
  <si>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</si>
  <si>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</si>
  <si>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</si>
  <si>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</si>
  <si>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</si>
  <si>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</si>
  <si>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</si>
  <si>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</si>
  <si>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</si>
  <si>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</si>
  <si>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</si>
  <si>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</si>
  <si>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</si>
  <si>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</si>
  <si>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</si>
  <si>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</si>
  <si>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</si>
  <si>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</si>
  <si>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</si>
  <si>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</si>
  <si>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</si>
  <si>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</si>
  <si>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</si>
  <si>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</si>
  <si>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</si>
  <si>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</si>
  <si>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</si>
  <si>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</si>
  <si>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</si>
  <si>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</si>
  <si>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</si>
  <si>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</si>
  <si>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</si>
  <si>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</si>
  <si>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</si>
  <si>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</si>
  <si>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</si>
  <si>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</si>
  <si>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</si>
  <si>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</si>
  <si>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</si>
  <si>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</si>
  <si>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</si>
  <si>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</si>
  <si>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</si>
  <si>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</si>
  <si>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</si>
  <si>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</si>
  <si>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</si>
  <si>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</si>
  <si>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</si>
  <si>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</si>
  <si>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</si>
  <si>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</si>
  <si>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</si>
  <si>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</si>
  <si>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</si>
  <si>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</si>
  <si>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</si>
  <si>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</si>
  <si>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</si>
  <si>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</si>
  <si>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</si>
  <si>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</si>
  <si>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</si>
  <si>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</si>
  <si>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</si>
  <si>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</si>
  <si>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</si>
  <si>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</si>
  <si>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</si>
  <si>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</si>
  <si>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</si>
  <si>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</si>
  <si>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</si>
  <si>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</si>
  <si>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</si>
  <si>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</si>
  <si>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</si>
  <si>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</si>
  <si>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</si>
  <si>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</si>
  <si>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</si>
  <si>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</si>
  <si>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</si>
  <si>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</si>
  <si>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</si>
  <si>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</si>
  <si>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</si>
  <si>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</si>
  <si>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</si>
  <si>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</si>
  <si>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</si>
  <si>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</si>
  <si>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</si>
  <si>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</si>
  <si>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</si>
  <si>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</si>
  <si>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</si>
  <si>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</si>
  <si>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</si>
  <si>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</si>
  <si>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</si>
  <si>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</si>
  <si>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</si>
  <si>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</si>
  <si>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</si>
  <si>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</si>
  <si>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</si>
  <si>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</si>
  <si>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</si>
  <si>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</si>
  <si>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</si>
  <si>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</si>
  <si>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</si>
  <si>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</si>
  <si>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</si>
  <si>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</si>
  <si>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</si>
  <si>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</si>
  <si>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</si>
  <si>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</si>
  <si>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</si>
  <si>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</si>
  <si>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</si>
  <si>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</si>
  <si>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</si>
  <si>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</si>
  <si>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</si>
  <si>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</si>
  <si>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</si>
  <si>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</si>
  <si>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</si>
  <si>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</si>
  <si>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</si>
  <si>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</si>
  <si>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</si>
  <si>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</si>
  <si>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</si>
  <si>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</si>
  <si>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</si>
  <si>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</si>
  <si>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</si>
  <si>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</si>
  <si>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</si>
  <si>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</si>
  <si>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</si>
  <si>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</si>
  <si>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</si>
  <si>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</si>
  <si>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</si>
  <si>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</si>
  <si>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</si>
  <si>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</si>
  <si>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</si>
  <si>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</si>
  <si>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</si>
  <si>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</si>
  <si>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</si>
  <si>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</si>
  <si>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</si>
  <si>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</si>
  <si>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</si>
  <si>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</si>
  <si>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</si>
  <si>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</si>
  <si>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</si>
  <si>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</si>
  <si>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</si>
  <si>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</si>
  <si>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</si>
  <si>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</si>
  <si>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</si>
  <si>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</si>
  <si>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</si>
  <si>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</si>
  <si>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</si>
  <si>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</si>
  <si>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</si>
  <si>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</si>
  <si>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</si>
  <si>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</si>
  <si>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</si>
  <si>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</si>
  <si>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</si>
  <si>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</si>
  <si>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</si>
  <si>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</si>
  <si>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</si>
  <si>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</si>
  <si>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</si>
  <si>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</si>
  <si>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</si>
  <si>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</si>
  <si>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</si>
  <si>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</si>
  <si>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</si>
  <si>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</si>
  <si>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</si>
  <si>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</si>
  <si>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</si>
  <si>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</si>
  <si>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</si>
  <si>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</si>
  <si>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</si>
  <si>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</si>
  <si>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</si>
  <si>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</si>
  <si>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</si>
  <si>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</si>
  <si>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</si>
  <si>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sistemi"Koravi" shpk</t>
  </si>
  <si>
    <t>NIPT nga sistemi J99503301A</t>
  </si>
  <si>
    <t>Lek</t>
  </si>
  <si>
    <t>Shpenzime te tatim fitimit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</si>
</sst>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7037841</v>
      </c>
      <c r="C10" s="52"/>
      <c r="D10" s="64">
        <v>13561430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689600</v>
      </c>
      <c r="C14" s="52"/>
      <c r="D14" s="64">
        <v>100000</v>
      </c>
      <c r="E14" s="51"/>
      <c r="F14" s="82" t="s">
        <v>264</v>
      </c>
    </row>
    <row r="15" spans="1:6">
      <c r="A15" s="45" t="s">
        <v>216</v>
      </c>
      <c r="B15" s="64">
        <v>-2547655</v>
      </c>
      <c r="C15" s="52"/>
      <c r="D15" s="64">
        <v>-2903726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-1400037</v>
      </c>
      <c r="C19" s="52"/>
      <c r="D19" s="64">
        <v>-2488520</v>
      </c>
      <c r="E19" s="51"/>
      <c r="F19" s="42"/>
    </row>
    <row r="20" spans="1:6">
      <c r="A20" s="63" t="s">
        <v>242</v>
      </c>
      <c r="B20" s="64">
        <v>-208847</v>
      </c>
      <c r="C20" s="52"/>
      <c r="D20" s="64">
        <v>-143779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-2215682</v>
      </c>
      <c r="C22" s="52"/>
      <c r="D22" s="64">
        <v>-2041636</v>
      </c>
      <c r="E22" s="51"/>
      <c r="F22" s="42"/>
    </row>
    <row r="23" spans="1:6">
      <c r="A23" s="63" t="s">
        <v>244</v>
      </c>
      <c r="B23" s="64">
        <v>-370019</v>
      </c>
      <c r="C23" s="52"/>
      <c r="D23" s="64">
        <v>-340953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-353095</v>
      </c>
      <c r="C26" s="52"/>
      <c r="D26" s="64">
        <v>-732263</v>
      </c>
      <c r="E26" s="51"/>
      <c r="F26" s="42"/>
    </row>
    <row r="27" spans="1:6">
      <c r="A27" s="45" t="s">
        <v>221</v>
      </c>
      <c r="B27" s="64">
        <v>-949697</v>
      </c>
      <c r="C27" s="52"/>
      <c r="D27" s="64">
        <v>-2330389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4451</v>
      </c>
      <c r="C34" s="52"/>
      <c r="D34" s="64">
        <v>2558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-403414</v>
      </c>
      <c r="C37" s="52"/>
      <c r="D37" s="64">
        <v>-548137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-554423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-1270977</v>
      </c>
      <c r="C42" s="55"/>
      <c r="D42" s="54">
        <f>SUM(D9:D41)</f>
        <v>2134585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270</v>
      </c>
      <c r="B44" s="64"/>
      <c r="C44" s="52"/>
      <c r="D44" s="64"/>
      <c r="E44" s="51"/>
      <c r="F44" s="42"/>
    </row>
    <row r="45" spans="1:6">
      <c r="A45" s="63" t="s">
        <v>225</v>
      </c>
      <c r="B45" s="64">
        <v>-145939</v>
      </c>
      <c r="C45" s="52"/>
      <c r="D45" s="64">
        <v>-327970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-1416916</v>
      </c>
      <c r="C47" s="58"/>
      <c r="D47" s="67">
        <f>SUM(D42:D46)</f>
        <v>1806615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-1416916</v>
      </c>
      <c r="C57" s="77"/>
      <c r="D57" s="76">
        <f>D47+D55</f>
        <v>1806615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2019-07-16T20:05:06Z</dcterms:modified>
</cp:coreProperties>
</file>