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D55"/>
  <c r="D47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<sst xmlns="http://schemas.openxmlformats.org/spreadsheetml/2006/main" count="414" uniqueCount="270">
  <si>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</si>
  <si>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</si>
  <si>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</si>
  <si>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</si>
  <si>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</si>
  <si>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</si>
  <si>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</si>
  <si>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</si>
  <si>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</si>
  <si>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</si>
  <si>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</si>
  <si>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</si>
  <si>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</si>
  <si>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</si>
  <si>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</si>
  <si>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</si>
  <si>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</si>
  <si>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</si>
  <si>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</si>
  <si>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</si>
  <si>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</si>
  <si>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</si>
  <si>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</si>
  <si>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</si>
  <si>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</si>
  <si>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</si>
  <si>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</si>
  <si>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</si>
  <si>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</si>
  <si>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</si>
  <si>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</si>
  <si>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</si>
  <si>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</si>
  <si>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</si>
  <si>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</si>
  <si>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</si>
  <si>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</si>
  <si>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</si>
  <si>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</si>
  <si>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</si>
  <si>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</si>
  <si>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</si>
  <si>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</si>
  <si>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</si>
  <si>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</si>
  <si>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</si>
  <si>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</si>
  <si>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</si>
  <si>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</si>
  <si>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</si>
  <si>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</si>
  <si>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</si>
  <si>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</si>
  <si>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</si>
  <si>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</si>
  <si>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</si>
  <si>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</si>
  <si>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</si>
  <si>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</si>
  <si>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</si>
  <si>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</si>
  <si>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</si>
  <si>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</si>
  <si>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</si>
  <si>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</si>
  <si>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</si>
  <si>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</si>
  <si>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</si>
  <si>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</si>
  <si>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</si>
  <si>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</si>
  <si>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</si>
  <si>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</si>
  <si>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</si>
  <si>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</si>
  <si>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</si>
  <si>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</si>
  <si>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</si>
  <si>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</si>
  <si>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</si>
  <si>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</si>
  <si>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</si>
  <si>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</si>
  <si>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</si>
  <si>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</si>
  <si>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</si>
  <si>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</si>
  <si>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</si>
  <si>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</si>
  <si>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</si>
  <si>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</si>
  <si>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</si>
  <si>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</si>
  <si>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</si>
  <si>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</si>
  <si>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</si>
  <si>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</si>
  <si>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</si>
  <si>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</si>
  <si>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</si>
  <si>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</si>
  <si>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</si>
  <si>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</si>
  <si>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</si>
  <si>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</si>
  <si>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</si>
  <si>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</si>
  <si>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</si>
  <si>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</si>
  <si>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</si>
  <si>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</si>
  <si>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</si>
  <si>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</si>
  <si>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</si>
  <si>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</si>
  <si>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</si>
  <si>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</si>
  <si>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</si>
  <si>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</si>
  <si>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</si>
  <si>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</si>
  <si>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</si>
  <si>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</si>
  <si>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</si>
  <si>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</si>
  <si>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</si>
  <si>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</si>
  <si>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</si>
  <si>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</si>
  <si>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</si>
  <si>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</si>
  <si>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</si>
  <si>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</si>
  <si>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</si>
  <si>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</si>
  <si>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</si>
  <si>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</si>
  <si>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</si>
  <si>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</si>
  <si>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</si>
  <si>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</si>
  <si>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</si>
  <si>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</si>
  <si>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</si>
  <si>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</si>
  <si>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</si>
  <si>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</si>
  <si>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</si>
  <si>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</si>
  <si>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</si>
  <si>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</si>
  <si>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</si>
  <si>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</si>
  <si>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</si>
  <si>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</si>
  <si>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</si>
  <si>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</si>
  <si>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</si>
  <si>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</si>
  <si>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</si>
  <si>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</si>
  <si>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</si>
  <si>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</si>
  <si>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</si>
  <si>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</si>
  <si>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</si>
  <si>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</si>
  <si>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</si>
  <si>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</si>
  <si>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</si>
  <si>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</si>
  <si>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</si>
  <si>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</si>
  <si>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</si>
  <si>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</si>
  <si>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</si>
  <si>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</si>
  <si>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</si>
  <si>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</si>
  <si>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</si>
  <si>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</si>
  <si>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</si>
  <si>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</si>
  <si>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</si>
  <si>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</si>
  <si>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</si>
  <si>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</si>
  <si>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</si>
  <si>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</si>
  <si>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</si>
  <si>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</si>
  <si>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</si>
  <si>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</si>
  <si>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</si>
  <si>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</si>
  <si>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</si>
  <si>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</si>
  <si>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</si>
  <si>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</si>
  <si>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</si>
  <si>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</si>
  <si>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</si>
  <si>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</si>
  <si>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</si>
  <si>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</si>
  <si>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</si>
  <si>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</si>
  <si>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</si>
  <si>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</si>
  <si>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</si>
  <si>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</si>
  <si>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</si>
  <si>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</si>
  <si>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</si>
  <si>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</si>
  <si>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</si>
  <si>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</si>
  <si>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</si>
  <si>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</si>
  <si>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</si>
  <si>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</si>
  <si>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</si>
  <si>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</si>
  <si>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</si>
  <si>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</si>
  <si>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</si>
  <si>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</si>
  <si>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</si>
  <si>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</si>
  <si>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</si>
  <si>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</si>
  <si>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</si>
  <si>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</si>
  <si>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</si>
  <si>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</si>
  <si>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</si>
  <si>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</si>
  <si>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</si>
  <si>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</si>
  <si>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</si>
  <si>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</si>
  <si>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</si>
  <si>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</si>
  <si>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</si>
  <si>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</si>
  <si>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</si>
  <si>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</si>
  <si>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</si>
  <si>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</si>
  <si>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</si>
  <si>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</si>
  <si>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</si>
  <si>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</si>
  <si>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</si>
  <si>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</si>
  <si>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</si>
  <si>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</si>
  <si>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</si>
  <si>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</si>
  <si>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</si>
  <si>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</si>
  <si>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</si>
  <si>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</si>
  <si>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</si>
  <si>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</si>
  <si>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</si>
  <si>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</si>
  <si>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SUFA</t>
  </si>
  <si>
    <t>J71611003A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</si>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</sst>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62" sqref="B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  <c r="B1" s="41">
        <v>2019</v>
      </c>
      <c r="D1" s="41">
        <v>2018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13691891</v>
      </c>
      <c r="C10" s="52"/>
      <c r="D10" s="64">
        <v>11951028.050000001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-5400729</v>
      </c>
      <c r="C19" s="52"/>
      <c r="D19" s="64">
        <v>-5154778.3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-3146767</v>
      </c>
      <c r="C22" s="52"/>
      <c r="D22" s="64">
        <v>-3312054</v>
      </c>
      <c r="E22" s="51"/>
      <c r="F22" s="42"/>
    </row>
    <row r="23" spans="1:6">
      <c r="A23" s="63" t="s">
        <v>245</v>
      </c>
      <c r="B23" s="64">
        <v>-525514</v>
      </c>
      <c r="C23" s="52"/>
      <c r="D23" s="64">
        <v>-553113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-75265</v>
      </c>
      <c r="C26" s="52"/>
      <c r="D26" s="64"/>
      <c r="E26" s="51"/>
      <c r="F26" s="42"/>
    </row>
    <row r="27" spans="1:6">
      <c r="A27" s="45" t="s">
        <v>220</v>
      </c>
      <c r="B27" s="64">
        <v>-1101772</v>
      </c>
      <c r="C27" s="52"/>
      <c r="D27" s="64">
        <v>-983192.12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>
        <v>67818.33</v>
      </c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-289707.08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-24598</v>
      </c>
      <c r="C39" s="52"/>
      <c r="D39" s="64">
        <v>-78135.64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3417246</v>
      </c>
      <c r="C42" s="55"/>
      <c r="D42" s="54">
        <f>SUM(D9:D41)</f>
        <v>1647866.2400000009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-172083</v>
      </c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3245163</v>
      </c>
      <c r="C47" s="58"/>
      <c r="D47" s="67">
        <f>SUM(D42:D46)</f>
        <v>1647866.2400000009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3245163</v>
      </c>
      <c r="C57" s="77"/>
      <c r="D57" s="76">
        <f>D47+D55</f>
        <v>1647866.2400000009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2020-07-20T13:18:28Z</dcterms:modified>
</cp:coreProperties>
</file>