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<sst xmlns="http://schemas.openxmlformats.org/spreadsheetml/2006/main" count="413" uniqueCount="270">
  <si>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</si>
  <si>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</si>
  <si>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</si>
  <si>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</si>
  <si>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</si>
  <si>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</si>
  <si>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</si>
  <si>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</si>
  <si>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</si>
  <si>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</si>
  <si>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</si>
  <si>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</si>
  <si>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</si>
  <si>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</si>
  <si>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</si>
  <si>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</si>
  <si>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</si>
  <si>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</si>
  <si>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</si>
  <si>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</si>
  <si>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</si>
  <si>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</si>
  <si>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</si>
  <si>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</si>
  <si>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</si>
  <si>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</si>
  <si>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</si>
  <si>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</si>
  <si>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</si>
  <si>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</si>
  <si>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</si>
  <si>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</si>
  <si>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</si>
  <si>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</si>
  <si>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</si>
  <si>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</si>
  <si>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</si>
  <si>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</si>
  <si>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</si>
  <si>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</si>
  <si>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</si>
  <si>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</si>
  <si>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</si>
  <si>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</si>
  <si>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</si>
  <si>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</si>
  <si>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</si>
  <si>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</si>
  <si>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</si>
  <si>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</si>
  <si>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</si>
  <si>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</si>
  <si>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</si>
  <si>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</si>
  <si>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</si>
  <si>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</si>
  <si>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</si>
  <si>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</si>
  <si>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</si>
  <si>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</si>
  <si>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</si>
  <si>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</si>
  <si>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</si>
  <si>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</si>
  <si>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</si>
  <si>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</si>
  <si>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</si>
  <si>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</si>
  <si>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</si>
  <si>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</si>
  <si>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</si>
  <si>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</si>
  <si>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</si>
  <si>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</si>
  <si>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</si>
  <si>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</si>
  <si>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</si>
  <si>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</si>
  <si>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</si>
  <si>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</si>
  <si>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</si>
  <si>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</si>
  <si>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</si>
  <si>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</si>
  <si>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</si>
  <si>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</si>
  <si>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</si>
  <si>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</si>
  <si>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</si>
  <si>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</si>
  <si>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</si>
  <si>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</si>
  <si>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</si>
  <si>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</si>
  <si>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</si>
  <si>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</si>
  <si>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</si>
  <si>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</si>
  <si>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</si>
  <si>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</si>
  <si>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</si>
  <si>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</si>
  <si>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</si>
  <si>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</si>
  <si>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</si>
  <si>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</si>
  <si>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</si>
  <si>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</si>
  <si>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</si>
  <si>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</si>
  <si>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</si>
  <si>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</si>
  <si>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</si>
  <si>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</si>
  <si>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</si>
  <si>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</si>
  <si>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</si>
  <si>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</si>
  <si>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</si>
  <si>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</si>
  <si>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</si>
  <si>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</si>
  <si>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</si>
  <si>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</si>
  <si>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</si>
  <si>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</si>
  <si>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</si>
  <si>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</si>
  <si>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</si>
  <si>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</si>
  <si>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</si>
  <si>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</si>
  <si>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</si>
  <si>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</si>
  <si>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</si>
  <si>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</si>
  <si>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</si>
  <si>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</si>
  <si>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</si>
  <si>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</si>
  <si>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</si>
  <si>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</si>
  <si>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</si>
  <si>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</si>
  <si>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</si>
  <si>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</si>
  <si>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</si>
  <si>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</si>
  <si>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</si>
  <si>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</si>
  <si>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</si>
  <si>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</si>
  <si>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</si>
  <si>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</si>
  <si>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</si>
  <si>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</si>
  <si>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</si>
  <si>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</si>
  <si>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</si>
  <si>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</si>
  <si>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</si>
  <si>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</si>
  <si>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</si>
  <si>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</si>
  <si>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</si>
  <si>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</si>
  <si>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</si>
  <si>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</si>
  <si>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</si>
  <si>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</si>
  <si>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</si>
  <si>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</si>
  <si>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</si>
  <si>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</si>
  <si>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</si>
  <si>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</si>
  <si>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</si>
  <si>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</si>
  <si>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</si>
  <si>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</si>
  <si>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</si>
  <si>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</si>
  <si>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</si>
  <si>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</si>
  <si>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</si>
  <si>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</si>
  <si>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</si>
  <si>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</si>
  <si>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</si>
  <si>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</si>
  <si>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</si>
  <si>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</si>
  <si>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</si>
  <si>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</si>
  <si>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</si>
  <si>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</si>
  <si>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</si>
  <si>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</si>
  <si>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</si>
  <si>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</si>
  <si>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</si>
  <si>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</si>
  <si>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</si>
  <si>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</si>
  <si>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</si>
  <si>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</si>
  <si>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</si>
  <si>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</si>
  <si>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</si>
  <si>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</si>
  <si>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</si>
  <si>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</si>
  <si>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</si>
  <si>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</si>
  <si>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</si>
  <si>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</si>
  <si>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</si>
  <si>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</si>
  <si>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</si>
  <si>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</si>
  <si>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</si>
  <si>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</si>
  <si>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</si>
  <si>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</si>
  <si>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</si>
  <si>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</si>
  <si>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</si>
  <si>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</si>
  <si>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</si>
  <si>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</si>
  <si>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</si>
  <si>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</si>
  <si>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</si>
  <si>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</si>
  <si>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</si>
  <si>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</si>
  <si>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</si>
  <si>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</si>
  <si>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</si>
  <si>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</si>
  <si>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</si>
  <si>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</si>
  <si>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</si>
  <si>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</si>
  <si>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</si>
  <si>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</si>
  <si>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</si>
  <si>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</si>
  <si>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</si>
  <si>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</si>
  <si>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</si>
  <si>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</si>
  <si>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</si>
  <si>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</si>
  <si>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</si>
  <si>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</si>
  <si>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</si>
  <si>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</si>
  <si>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</si>
  <si>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</si>
  <si>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</si>
  <si>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</si>
  <si>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</si>
  <si>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</si>
  <si>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</si>
  <si>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</si>
  <si>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</si>
  <si>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</si>
  <si>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</si>
  <si>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Eni-D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</si>
</sst>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885000</v>
      </c>
      <c r="C10" s="52"/>
      <c r="D10" s="64">
        <v>3536644</v>
      </c>
      <c r="E10" s="51"/>
      <c r="F10" s="82" t="s">
        <v>263</v>
      </c>
    </row>
    <row r="11" spans="1:6">
      <c r="A11" s="63" t="s">
        <v>260</v>
      </c>
      <c r="B11" s="64">
        <v>608926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666667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2969343</v>
      </c>
      <c r="C14" s="52"/>
      <c r="D14" s="64">
        <v>1000000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-1164810</v>
      </c>
      <c r="C19" s="52"/>
      <c r="D19" s="64">
        <v>-1580703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-3814500</v>
      </c>
      <c r="C22" s="52"/>
      <c r="D22" s="64">
        <v>-4329600</v>
      </c>
      <c r="E22" s="51"/>
      <c r="F22" s="42"/>
    </row>
    <row r="23" spans="1:6">
      <c r="A23" s="63" t="s">
        <v>245</v>
      </c>
      <c r="B23" s="64">
        <v>-637021</v>
      </c>
      <c r="C23" s="52"/>
      <c r="D23" s="64">
        <v>-723042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-360000</v>
      </c>
      <c r="C25" s="52"/>
      <c r="D25" s="64">
        <v>-953289</v>
      </c>
      <c r="E25" s="51"/>
      <c r="F25" s="42"/>
    </row>
    <row r="26" spans="1:6">
      <c r="A26" s="45" t="s">
        <v>235</v>
      </c>
      <c r="B26" s="64"/>
      <c r="C26" s="52"/>
      <c r="D26" s="64">
        <v>-57625</v>
      </c>
      <c r="E26" s="51"/>
      <c r="F26" s="42"/>
    </row>
    <row r="27" spans="1:6">
      <c r="A27" s="45" t="s">
        <v>221</v>
      </c>
      <c r="B27" s="64">
        <v>-1154733</v>
      </c>
      <c r="C27" s="52"/>
      <c r="D27" s="64">
        <v>-1893876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124989</v>
      </c>
      <c r="C33" s="52"/>
      <c r="D33" s="64">
        <v>855821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-2046</v>
      </c>
      <c r="C37" s="52"/>
      <c r="D37" s="64">
        <v>-97972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2006685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128500</v>
      </c>
      <c r="C42" s="55"/>
      <c r="D42" s="54">
        <f>SUM(D9:D41)</f>
        <v>-4243642</v>
      </c>
      <c r="E42" s="58"/>
      <c r="F42" s="42"/>
    </row>
    <row r="43" spans="1:6">
      <c r="A43" s="45" t="s">
        <v>26</v>
      </c>
      <c r="B43" s="55">
        <v>-6425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122075</v>
      </c>
      <c r="C47" s="58"/>
      <c r="D47" s="67">
        <f>SUM(D42:D46)</f>
        <v>-4243642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122075</v>
      </c>
      <c r="C57" s="77"/>
      <c r="D57" s="76">
        <f>D47+D55</f>
        <v>-4243642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2020-08-02T19:43:00Z</dcterms:modified>
</cp:coreProperties>
</file>