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63D7C39-D828-48AC-96EF-DB0B8C4E09C9}" xr6:coauthVersionLast="47" xr6:coauthVersionMax="47" xr10:uidLastSave="{00000000-0000-0000-0000-000000000000}"/>
  <bookViews>
    <workbookView xWindow="1560" yWindow="600" windowWidth="1443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<sst xmlns="http://schemas.openxmlformats.org/spreadsheetml/2006/main" count="414" uniqueCount="271">
  <si>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</si>
  <si>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</si>
  <si>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</si>
  <si>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</si>
  <si>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</si>
  <si>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</si>
  <si>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</si>
  <si>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</si>
  <si>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</si>
  <si>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</si>
  <si>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</si>
  <si>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</si>
  <si>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</si>
  <si>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</si>
  <si>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</si>
  <si>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</si>
  <si>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</si>
  <si>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</si>
  <si>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</si>
  <si>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</si>
  <si>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</si>
  <si>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</si>
  <si>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</si>
  <si>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</si>
  <si>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</si>
  <si>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</si>
  <si>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</si>
  <si>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</si>
  <si>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</si>
  <si>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</si>
  <si>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</si>
  <si>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</si>
  <si>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</si>
  <si>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</si>
  <si>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</si>
  <si>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</si>
  <si>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</si>
  <si>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</si>
  <si>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</si>
  <si>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</si>
  <si>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</si>
  <si>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</si>
  <si>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</si>
  <si>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</si>
  <si>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</si>
  <si>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</si>
  <si>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</si>
  <si>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</si>
  <si>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</si>
  <si>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</si>
  <si>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</si>
  <si>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</si>
  <si>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</si>
  <si>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</si>
  <si>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</si>
  <si>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</si>
  <si>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</si>
  <si>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</si>
  <si>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</si>
  <si>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</si>
  <si>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</si>
  <si>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</si>
  <si>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</si>
  <si>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</si>
  <si>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</si>
  <si>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</si>
  <si>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</si>
  <si>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</si>
  <si>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</si>
  <si>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</si>
  <si>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</si>
  <si>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</si>
  <si>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</si>
  <si>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</si>
  <si>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</si>
  <si>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</si>
  <si>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</si>
  <si>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</si>
  <si>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</si>
  <si>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</si>
  <si>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</si>
  <si>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</si>
  <si>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</si>
  <si>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</si>
  <si>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</si>
  <si>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</si>
  <si>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</si>
  <si>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</si>
  <si>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</si>
  <si>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</si>
  <si>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</si>
  <si>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</si>
  <si>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</si>
  <si>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</si>
  <si>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</si>
  <si>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</si>
  <si>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</si>
  <si>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</si>
  <si>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</si>
  <si>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</si>
  <si>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</si>
  <si>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</si>
  <si>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</si>
  <si>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</si>
  <si>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</si>
  <si>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</si>
  <si>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</si>
  <si>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</si>
  <si>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</si>
  <si>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</si>
  <si>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</si>
  <si>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</si>
  <si>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</si>
  <si>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</si>
  <si>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</si>
  <si>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</si>
  <si>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</si>
  <si>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</si>
  <si>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</si>
  <si>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</si>
  <si>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</si>
  <si>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</si>
  <si>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</si>
  <si>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</si>
  <si>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</si>
  <si>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</si>
  <si>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</si>
  <si>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</si>
  <si>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</si>
  <si>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</si>
  <si>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</si>
  <si>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</si>
  <si>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</si>
  <si>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</si>
  <si>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</si>
  <si>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</si>
  <si>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</si>
  <si>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</si>
  <si>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</si>
  <si>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</si>
  <si>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</si>
  <si>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</si>
  <si>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</si>
  <si>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</si>
  <si>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</si>
  <si>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</si>
  <si>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</si>
  <si>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</si>
  <si>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</si>
  <si>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</si>
  <si>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</si>
  <si>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</si>
  <si>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</si>
  <si>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</si>
  <si>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</si>
  <si>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</si>
  <si>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</si>
  <si>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</si>
  <si>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</si>
  <si>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</si>
  <si>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</si>
  <si>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</si>
  <si>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</si>
  <si>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</si>
  <si>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</si>
  <si>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</si>
  <si>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</si>
  <si>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</si>
  <si>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</si>
  <si>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</si>
  <si>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</si>
  <si>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</si>
  <si>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</si>
  <si>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</si>
  <si>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</si>
  <si>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</si>
  <si>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</si>
  <si>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</si>
  <si>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</si>
  <si>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</si>
  <si>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</si>
  <si>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</si>
  <si>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</si>
  <si>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</si>
  <si>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</si>
  <si>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</si>
  <si>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</si>
  <si>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</si>
  <si>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</si>
  <si>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</si>
  <si>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</si>
  <si>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</si>
  <si>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</si>
  <si>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</si>
  <si>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</si>
  <si>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</si>
  <si>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</si>
  <si>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</si>
  <si>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</si>
  <si>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</si>
  <si>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</si>
  <si>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</si>
  <si>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</si>
  <si>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</si>
  <si>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</si>
  <si>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</si>
  <si>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</si>
  <si>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</si>
  <si>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</si>
  <si>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</si>
  <si>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</si>
  <si>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</si>
  <si>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</si>
  <si>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</si>
  <si>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</si>
  <si>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</si>
  <si>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</si>
  <si>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</si>
  <si>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</si>
  <si>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</si>
  <si>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</si>
  <si>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</si>
  <si>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</si>
  <si>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</si>
  <si>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</si>
  <si>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</si>
  <si>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</si>
  <si>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</si>
  <si>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</si>
  <si>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</si>
  <si>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</si>
  <si>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</si>
  <si>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</si>
  <si>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</si>
  <si>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</si>
  <si>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</si>
  <si>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</si>
  <si>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</si>
  <si>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</si>
  <si>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</si>
  <si>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</si>
  <si>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</si>
  <si>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</si>
  <si>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</si>
  <si>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</si>
  <si>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</si>
  <si>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</si>
  <si>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</si>
  <si>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</si>
  <si>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</si>
  <si>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</si>
  <si>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</si>
  <si>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</si>
  <si>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</si>
  <si>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</si>
  <si>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</si>
  <si>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</si>
  <si>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</si>
  <si>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</si>
  <si>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</si>
  <si>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</si>
  <si>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</si>
  <si>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</si>
  <si>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</si>
  <si>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</si>
  <si>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</si>
  <si>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</si>
  <si>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</si>
  <si>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VALTELINA SHPK</t>
  </si>
  <si>
    <t>NIPT J61923012V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</si>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</sst>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9" sqref="B19"/>
    </sheetView>
  </sheetViews>
  <sheetFormatPr defaultRowHeight="15"/>
  <cols>
    <col min="1" max="1" width="59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374747254</v>
      </c>
      <c r="C10" s="83"/>
      <c r="D10" s="64">
        <v>399364272</v>
      </c>
      <c r="E10" s="51"/>
      <c r="F10" s="81" t="s">
        <v>264</v>
      </c>
    </row>
    <row r="11" spans="1:6">
      <c r="A11" s="63" t="s">
        <v>261</v>
      </c>
      <c r="B11" s="64"/>
      <c r="C11" s="83"/>
      <c r="D11" s="64"/>
      <c r="E11" s="51"/>
      <c r="F11" s="81" t="s">
        <v>265</v>
      </c>
    </row>
    <row r="12" spans="1:6">
      <c r="A12" s="63" t="s">
        <v>262</v>
      </c>
      <c r="B12" s="64"/>
      <c r="C12" s="83"/>
      <c r="D12" s="64"/>
      <c r="E12" s="51"/>
      <c r="F12" s="81" t="s">
        <v>265</v>
      </c>
    </row>
    <row r="13" spans="1:6">
      <c r="A13" s="63" t="s">
        <v>263</v>
      </c>
      <c r="B13" s="64"/>
      <c r="C13" s="83"/>
      <c r="D13" s="64"/>
      <c r="E13" s="51"/>
      <c r="F13" s="81" t="s">
        <v>265</v>
      </c>
    </row>
    <row r="14" spans="1:6">
      <c r="A14" s="63" t="s">
        <v>260</v>
      </c>
      <c r="B14" s="64"/>
      <c r="C14" s="83"/>
      <c r="D14" s="64">
        <v>19900332</v>
      </c>
      <c r="E14" s="51"/>
      <c r="F14" s="81" t="s">
        <v>266</v>
      </c>
    </row>
    <row r="15" spans="1:6" ht="29.25">
      <c r="A15" s="45" t="s">
        <v>216</v>
      </c>
      <c r="B15" s="64">
        <v>-13406941</v>
      </c>
      <c r="C15" s="83"/>
      <c r="D15" s="64">
        <v>1297230</v>
      </c>
      <c r="E15" s="51"/>
      <c r="F15" s="42"/>
    </row>
    <row r="16" spans="1:6" ht="29.25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51"/>
      <c r="C18" s="83"/>
      <c r="D18" s="51"/>
      <c r="E18" s="51"/>
      <c r="F18" s="42"/>
    </row>
    <row r="19" spans="1:6">
      <c r="A19" s="63" t="s">
        <v>219</v>
      </c>
      <c r="B19" s="64">
        <v>-147482385</v>
      </c>
      <c r="C19" s="83"/>
      <c r="D19" s="64">
        <v>-171894960</v>
      </c>
      <c r="E19" s="51"/>
      <c r="F19" s="42"/>
    </row>
    <row r="20" spans="1:6">
      <c r="A20" s="63" t="s">
        <v>244</v>
      </c>
      <c r="B20" s="64"/>
      <c r="C20" s="83"/>
      <c r="D20" s="64"/>
      <c r="E20" s="51"/>
      <c r="F20" s="42"/>
    </row>
    <row r="21" spans="1:6">
      <c r="A21" s="45" t="s">
        <v>237</v>
      </c>
      <c r="B21" s="51"/>
      <c r="C21" s="83"/>
      <c r="D21" s="51"/>
      <c r="E21" s="51"/>
      <c r="F21" s="42"/>
    </row>
    <row r="22" spans="1:6">
      <c r="A22" s="63" t="s">
        <v>245</v>
      </c>
      <c r="B22" s="64">
        <v>-42705389</v>
      </c>
      <c r="C22" s="83"/>
      <c r="D22" s="64">
        <v>-42172269</v>
      </c>
      <c r="E22" s="51"/>
      <c r="F22" s="42"/>
    </row>
    <row r="23" spans="1:6">
      <c r="A23" s="63" t="s">
        <v>246</v>
      </c>
      <c r="B23" s="64">
        <v>-6749737</v>
      </c>
      <c r="C23" s="83"/>
      <c r="D23" s="64">
        <v>-6994034</v>
      </c>
      <c r="E23" s="51"/>
      <c r="F23" s="42"/>
    </row>
    <row r="24" spans="1:6">
      <c r="A24" s="63" t="s">
        <v>248</v>
      </c>
      <c r="B24" s="64"/>
      <c r="C24" s="83"/>
      <c r="D24" s="64"/>
      <c r="E24" s="51"/>
      <c r="F24" s="42"/>
    </row>
    <row r="25" spans="1:6">
      <c r="A25" s="45" t="s">
        <v>220</v>
      </c>
      <c r="B25" s="64">
        <v>-1623009</v>
      </c>
      <c r="C25" s="83"/>
      <c r="D25" s="64"/>
      <c r="E25" s="51"/>
      <c r="F25" s="42"/>
    </row>
    <row r="26" spans="1:6">
      <c r="A26" s="45" t="s">
        <v>235</v>
      </c>
      <c r="B26" s="64">
        <v>-28389813</v>
      </c>
      <c r="C26" s="83"/>
      <c r="D26" s="64">
        <v>-31347900</v>
      </c>
      <c r="E26" s="51"/>
      <c r="F26" s="42"/>
    </row>
    <row r="27" spans="1:6">
      <c r="A27" s="45" t="s">
        <v>221</v>
      </c>
      <c r="B27" s="64">
        <v>-73308572</v>
      </c>
      <c r="C27" s="83"/>
      <c r="D27" s="64">
        <v>-102775076</v>
      </c>
      <c r="E27" s="51"/>
      <c r="F27" s="42"/>
    </row>
    <row r="28" spans="1:6">
      <c r="A28" s="45" t="s">
        <v>210</v>
      </c>
      <c r="B28" s="51"/>
      <c r="C28" s="83"/>
      <c r="D28" s="51"/>
      <c r="E28" s="51"/>
      <c r="F28" s="42"/>
    </row>
    <row r="29" spans="1:6" ht="15" customHeight="1">
      <c r="A29" s="63" t="s">
        <v>249</v>
      </c>
      <c r="B29" s="64"/>
      <c r="C29" s="83"/>
      <c r="D29" s="64"/>
      <c r="E29" s="51"/>
      <c r="F29" s="42"/>
    </row>
    <row r="30" spans="1:6" ht="15" customHeight="1">
      <c r="A30" s="63" t="s">
        <v>247</v>
      </c>
      <c r="B30" s="64"/>
      <c r="C30" s="83"/>
      <c r="D30" s="64"/>
      <c r="E30" s="51"/>
      <c r="F30" s="42"/>
    </row>
    <row r="31" spans="1:6" ht="15" customHeight="1">
      <c r="A31" s="63" t="s">
        <v>256</v>
      </c>
      <c r="B31" s="64"/>
      <c r="C31" s="83"/>
      <c r="D31" s="64"/>
      <c r="E31" s="51"/>
      <c r="F31" s="42"/>
    </row>
    <row r="32" spans="1:6" ht="15" customHeight="1">
      <c r="A32" s="63" t="s">
        <v>250</v>
      </c>
      <c r="B32" s="64"/>
      <c r="C32" s="83"/>
      <c r="D32" s="64"/>
      <c r="E32" s="51"/>
      <c r="F32" s="42"/>
    </row>
    <row r="33" spans="1:6" ht="15" customHeight="1">
      <c r="A33" s="63" t="s">
        <v>255</v>
      </c>
      <c r="B33" s="64"/>
      <c r="C33" s="83"/>
      <c r="D33" s="64"/>
      <c r="E33" s="51"/>
      <c r="F33" s="42"/>
    </row>
    <row r="34" spans="1:6" ht="15" customHeight="1">
      <c r="A34" s="63" t="s">
        <v>251</v>
      </c>
      <c r="B34" s="64"/>
      <c r="C34" s="83"/>
      <c r="D34" s="64"/>
      <c r="E34" s="51"/>
      <c r="F34" s="42"/>
    </row>
    <row r="35" spans="1:6" ht="29.25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51"/>
      <c r="C36" s="83"/>
      <c r="D36" s="51"/>
      <c r="E36" s="51"/>
      <c r="F36" s="42"/>
    </row>
    <row r="37" spans="1:6">
      <c r="A37" s="63" t="s">
        <v>252</v>
      </c>
      <c r="B37" s="64">
        <v>-3830405</v>
      </c>
      <c r="C37" s="83"/>
      <c r="D37" s="64">
        <v>-5049640</v>
      </c>
      <c r="E37" s="51"/>
      <c r="F37" s="42"/>
    </row>
    <row r="38" spans="1:6" ht="30">
      <c r="A38" s="63" t="s">
        <v>254</v>
      </c>
      <c r="B38" s="64"/>
      <c r="C38" s="83"/>
      <c r="D38" s="64"/>
      <c r="E38" s="51"/>
      <c r="F38" s="42"/>
    </row>
    <row r="39" spans="1:6">
      <c r="A39" s="63" t="s">
        <v>253</v>
      </c>
      <c r="B39" s="64">
        <v>-1689732</v>
      </c>
      <c r="C39" s="83"/>
      <c r="D39" s="64">
        <v>2093235</v>
      </c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257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55561271</v>
      </c>
      <c r="C42" s="55"/>
      <c r="D42" s="54">
        <f>SUM(D9:D41)</f>
        <v>62421190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-8355787</v>
      </c>
      <c r="C44" s="83"/>
      <c r="D44" s="64">
        <v>-13782195</v>
      </c>
      <c r="E44" s="51"/>
      <c r="F44" s="42"/>
    </row>
    <row r="45" spans="1:6">
      <c r="A45" s="63" t="s">
        <v>226</v>
      </c>
      <c r="B45" s="64"/>
      <c r="C45" s="83"/>
      <c r="D45" s="64"/>
      <c r="E45" s="51"/>
      <c r="F45" s="42"/>
    </row>
    <row r="46" spans="1:6">
      <c r="A46" s="63" t="s">
        <v>236</v>
      </c>
      <c r="B46" s="64"/>
      <c r="C46" s="83"/>
      <c r="D46" s="64"/>
      <c r="E46" s="51"/>
      <c r="F46" s="42"/>
    </row>
    <row r="47" spans="1:6">
      <c r="A47" s="45" t="s">
        <v>240</v>
      </c>
      <c r="B47" s="66">
        <f>SUM(B42:B46)</f>
        <v>47205484</v>
      </c>
      <c r="C47" s="58"/>
      <c r="D47" s="66">
        <f>SUM(D42:D46)</f>
        <v>48638995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 ht="29.25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30" thickBot="1">
      <c r="A57" s="69" t="s">
        <v>243</v>
      </c>
      <c r="B57" s="75">
        <f>B47+B55</f>
        <v>47205484</v>
      </c>
      <c r="C57" s="76"/>
      <c r="D57" s="75">
        <f>D47+D55</f>
        <v>48638995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00B815-F731-48D9-9F80-C0B66DAF4B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EF2689-24E4-40DB-A244-D2FF425859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9FC58E-F543-45CE-A27E-078A77CD4E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2021-07-30T09:34:43Z</dcterms:modified>
</cp:coreProperties>
</file>