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 ne e-Albania\QKB VITI 2021\VILA L SHPK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B47" i="18"/>
  <c r="D47" i="18"/>
  <c r="B42" i="18"/>
  <c r="D55" i="18" l="1"/>
  <c r="B55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<sst xmlns="http://schemas.openxmlformats.org/spreadsheetml/2006/main" count="414" uniqueCount="271">
  <si>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</si>
  <si>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</si>
  <si>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</si>
  <si>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</si>
  <si>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</si>
  <si>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</si>
  <si>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</si>
  <si>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</si>
  <si>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</si>
  <si>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</si>
  <si>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</si>
  <si>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</si>
  <si>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</si>
  <si>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</si>
  <si>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</si>
  <si>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</si>
  <si>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</si>
  <si>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</si>
  <si>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</si>
  <si>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</si>
  <si>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</si>
  <si>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</si>
  <si>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</si>
  <si>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</si>
  <si>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</si>
  <si>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</si>
  <si>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</si>
  <si>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</si>
  <si>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</si>
  <si>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</si>
  <si>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</si>
  <si>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</si>
  <si>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</si>
  <si>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</si>
  <si>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</si>
  <si>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</si>
  <si>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</si>
  <si>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</si>
  <si>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</si>
  <si>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</si>
  <si>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</si>
  <si>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</si>
  <si>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</si>
  <si>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</si>
  <si>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</si>
  <si>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</si>
  <si>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</si>
  <si>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</si>
  <si>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</si>
  <si>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</si>
  <si>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</si>
  <si>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</si>
  <si>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</si>
  <si>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</si>
  <si>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</si>
  <si>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</si>
  <si>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</si>
  <si>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</si>
  <si>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</si>
  <si>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</si>
  <si>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</si>
  <si>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</si>
  <si>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</si>
  <si>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</si>
  <si>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</si>
  <si>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</si>
  <si>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</si>
  <si>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</si>
  <si>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</si>
  <si>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</si>
  <si>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</si>
  <si>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</si>
  <si>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</si>
  <si>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</si>
  <si>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</si>
  <si>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</si>
  <si>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</si>
  <si>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</si>
  <si>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</si>
  <si>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</si>
  <si>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</si>
  <si>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</si>
  <si>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</si>
  <si>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</si>
  <si>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</si>
  <si>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</si>
  <si>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</si>
  <si>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</si>
  <si>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</si>
  <si>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</si>
  <si>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</si>
  <si>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</si>
  <si>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</si>
  <si>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</si>
  <si>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</si>
  <si>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</si>
  <si>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</si>
  <si>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</si>
  <si>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</si>
  <si>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</si>
  <si>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</si>
  <si>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</si>
  <si>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</si>
  <si>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</si>
  <si>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</si>
  <si>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</si>
  <si>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</si>
  <si>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</si>
  <si>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</si>
  <si>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</si>
  <si>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</si>
  <si>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</si>
  <si>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</si>
  <si>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</si>
  <si>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</si>
  <si>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</si>
  <si>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</si>
  <si>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</si>
  <si>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</si>
  <si>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</si>
  <si>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</si>
  <si>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</si>
  <si>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</si>
  <si>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</si>
  <si>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</si>
  <si>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</si>
  <si>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</si>
  <si>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</si>
  <si>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</si>
  <si>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</si>
  <si>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</si>
  <si>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</si>
  <si>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</si>
  <si>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</si>
  <si>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</si>
  <si>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</si>
  <si>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</si>
  <si>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</si>
  <si>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</si>
  <si>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</si>
  <si>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</si>
  <si>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</si>
  <si>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</si>
  <si>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</si>
  <si>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</si>
  <si>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</si>
  <si>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</si>
  <si>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</si>
  <si>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</si>
  <si>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</si>
  <si>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</si>
  <si>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</si>
  <si>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</si>
  <si>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</si>
  <si>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</si>
  <si>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</si>
  <si>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</si>
  <si>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</si>
  <si>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</si>
  <si>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</si>
  <si>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</si>
  <si>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</si>
  <si>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</si>
  <si>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</si>
  <si>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</si>
  <si>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</si>
  <si>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</si>
  <si>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</si>
  <si>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</si>
  <si>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</si>
  <si>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</si>
  <si>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</si>
  <si>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</si>
  <si>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</si>
  <si>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</si>
  <si>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</si>
  <si>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</si>
  <si>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</si>
  <si>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</si>
  <si>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</si>
  <si>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</si>
  <si>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</si>
  <si>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</si>
  <si>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</si>
  <si>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</si>
  <si>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</si>
  <si>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</si>
  <si>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</si>
  <si>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</si>
  <si>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</si>
  <si>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</si>
  <si>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</si>
  <si>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</si>
  <si>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</si>
  <si>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</si>
  <si>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</si>
  <si>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</si>
  <si>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</si>
  <si>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</si>
  <si>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</si>
  <si>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</si>
  <si>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</si>
  <si>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</si>
  <si>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</si>
  <si>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</si>
  <si>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</si>
  <si>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</si>
  <si>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</si>
  <si>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</si>
  <si>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</si>
  <si>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</si>
  <si>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</si>
  <si>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</si>
  <si>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</si>
  <si>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</si>
  <si>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</si>
  <si>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</si>
  <si>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</si>
  <si>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</si>
  <si>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</si>
  <si>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</si>
  <si>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</si>
  <si>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</si>
  <si>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</si>
  <si>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</si>
  <si>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</si>
  <si>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</si>
  <si>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</si>
  <si>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</si>
  <si>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</si>
  <si>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</si>
  <si>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</si>
  <si>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</si>
  <si>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</si>
  <si>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</si>
  <si>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</si>
  <si>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</si>
  <si>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</si>
  <si>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</si>
  <si>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</si>
  <si>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</si>
  <si>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</si>
  <si>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</si>
  <si>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</si>
  <si>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</si>
  <si>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</si>
  <si>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</si>
  <si>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</si>
  <si>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</si>
  <si>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</si>
  <si>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</si>
  <si>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</si>
  <si>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</si>
  <si>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</si>
  <si>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</si>
  <si>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</si>
  <si>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</si>
  <si>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</si>
  <si>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</si>
  <si>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</si>
  <si>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</si>
  <si>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</si>
  <si>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</si>
  <si>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</si>
  <si>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</si>
  <si>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</si>
  <si>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</si>
  <si>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</si>
  <si>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</si>
  <si>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VILA L  shpk</t>
  </si>
  <si>
    <t>K21901002Q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</si>
</sst>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310022017</v>
      </c>
      <c r="C10" s="52"/>
      <c r="D10" s="64">
        <v>161517485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-282348380</v>
      </c>
      <c r="C19" s="52"/>
      <c r="D19" s="64">
        <v>-135227581</v>
      </c>
      <c r="E19" s="51"/>
      <c r="F19" s="42"/>
    </row>
    <row r="20" spans="1:6">
      <c r="A20" s="63" t="s">
        <v>245</v>
      </c>
      <c r="B20" s="64">
        <v>-10646536</v>
      </c>
      <c r="C20" s="52"/>
      <c r="D20" s="64">
        <v>-8143061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-15880077</v>
      </c>
      <c r="C22" s="52"/>
      <c r="D22" s="64">
        <v>-8338732</v>
      </c>
      <c r="E22" s="51"/>
      <c r="F22" s="42"/>
    </row>
    <row r="23" spans="1:6">
      <c r="A23" s="63" t="s">
        <v>247</v>
      </c>
      <c r="B23" s="64">
        <v>-2651973</v>
      </c>
      <c r="C23" s="52"/>
      <c r="D23" s="64">
        <v>-1392569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-6882447</v>
      </c>
      <c r="C26" s="52"/>
      <c r="D26" s="64">
        <v>-3174370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2109737</v>
      </c>
      <c r="C29" s="52"/>
      <c r="D29" s="64">
        <v>1387306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-5866142</v>
      </c>
      <c r="C37" s="52"/>
      <c r="D37" s="64">
        <v>-4360077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-12143801</v>
      </c>
      <c r="C42" s="55"/>
      <c r="D42" s="54">
        <f>SUM(D9:D41)</f>
        <v>2268401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-438771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-12143801</v>
      </c>
      <c r="C47" s="58"/>
      <c r="D47" s="67">
        <f>SUM(D42:D46)</f>
        <v>1829630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-12143801</v>
      </c>
      <c r="C57" s="77"/>
      <c r="D57" s="76">
        <f>D47+D55</f>
        <v>1829630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2021-08-02T06:45:56Z</dcterms:modified>
</cp:coreProperties>
</file>