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<sst xmlns="http://schemas.openxmlformats.org/spreadsheetml/2006/main" count="416" uniqueCount="273">
  <si>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</si>
  <si>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</si>
  <si>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</si>
  <si>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</si>
  <si>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</si>
  <si>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</si>
  <si>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</si>
  <si>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</si>
  <si>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</si>
  <si>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</si>
  <si>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</si>
  <si>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</si>
  <si>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</si>
  <si>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</si>
  <si>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</si>
  <si>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</si>
  <si>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</si>
  <si>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</si>
  <si>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</si>
  <si>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</si>
  <si>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</si>
  <si>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</si>
  <si>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</si>
  <si>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</si>
  <si>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</si>
  <si>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</si>
  <si>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</si>
  <si>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</si>
  <si>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</si>
  <si>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</si>
  <si>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</si>
  <si>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</si>
  <si>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</si>
  <si>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</si>
  <si>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</si>
  <si>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</si>
  <si>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</si>
  <si>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</si>
  <si>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</si>
  <si>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</si>
  <si>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</si>
  <si>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</si>
  <si>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</si>
  <si>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</si>
  <si>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</si>
  <si>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</si>
  <si>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</si>
  <si>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</si>
  <si>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</si>
  <si>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</si>
  <si>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</si>
  <si>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</si>
  <si>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</si>
  <si>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</si>
  <si>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</si>
  <si>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</si>
  <si>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</si>
  <si>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</si>
  <si>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</si>
  <si>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</si>
  <si>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</si>
  <si>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</si>
  <si>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</si>
  <si>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</si>
  <si>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</si>
  <si>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</si>
  <si>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</si>
  <si>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</si>
  <si>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</si>
  <si>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</si>
  <si>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</si>
  <si>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</si>
  <si>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</si>
  <si>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</si>
  <si>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</si>
  <si>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</si>
  <si>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</si>
  <si>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</si>
  <si>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</si>
  <si>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</si>
  <si>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</si>
  <si>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</si>
  <si>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</si>
  <si>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</si>
  <si>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</si>
  <si>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</si>
  <si>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</si>
  <si>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</si>
  <si>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</si>
  <si>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</si>
  <si>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</si>
  <si>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</si>
  <si>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</si>
  <si>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</si>
  <si>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</si>
  <si>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</si>
  <si>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</si>
  <si>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</si>
  <si>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</si>
  <si>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</si>
  <si>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</si>
  <si>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</si>
  <si>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</si>
  <si>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</si>
  <si>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</si>
  <si>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</si>
  <si>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</si>
  <si>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</si>
  <si>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</si>
  <si>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</si>
  <si>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</si>
  <si>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</si>
  <si>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</si>
  <si>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</si>
  <si>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</si>
  <si>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</si>
  <si>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</si>
  <si>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</si>
  <si>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</si>
  <si>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</si>
  <si>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</si>
  <si>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</si>
  <si>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</si>
  <si>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</si>
  <si>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</si>
  <si>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</si>
  <si>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</si>
  <si>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</si>
  <si>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</si>
  <si>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</si>
  <si>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</si>
  <si>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</si>
  <si>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</si>
  <si>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</si>
  <si>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</si>
  <si>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</si>
  <si>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</si>
  <si>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</si>
  <si>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</si>
  <si>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</si>
  <si>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</si>
  <si>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</si>
  <si>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</si>
  <si>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</si>
  <si>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</si>
  <si>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</si>
  <si>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</si>
  <si>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</si>
  <si>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</si>
  <si>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</si>
  <si>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</si>
  <si>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</si>
  <si>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</si>
  <si>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</si>
  <si>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</si>
  <si>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</si>
  <si>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</si>
  <si>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</si>
  <si>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</si>
  <si>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</si>
  <si>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</si>
  <si>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</si>
  <si>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</si>
  <si>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</si>
  <si>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</si>
  <si>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</si>
  <si>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</si>
  <si>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</si>
  <si>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</si>
  <si>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</si>
  <si>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</si>
  <si>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</si>
  <si>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</si>
  <si>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</si>
  <si>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</si>
  <si>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</si>
  <si>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</si>
  <si>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</si>
  <si>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</si>
  <si>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</si>
  <si>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</si>
  <si>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</si>
  <si>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</si>
  <si>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</si>
  <si>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</si>
  <si>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</si>
  <si>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</si>
  <si>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</si>
  <si>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</si>
  <si>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</si>
  <si>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</si>
  <si>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</si>
  <si>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</si>
  <si>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</si>
  <si>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</si>
  <si>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</si>
  <si>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</si>
  <si>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</si>
  <si>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</si>
  <si>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</si>
  <si>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</si>
  <si>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</si>
  <si>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</si>
  <si>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</si>
  <si>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</si>
  <si>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</si>
  <si>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</si>
  <si>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</si>
  <si>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</si>
  <si>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</si>
  <si>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</si>
  <si>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</si>
  <si>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</si>
  <si>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</si>
  <si>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</si>
  <si>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</si>
  <si>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</si>
  <si>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</si>
  <si>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</si>
  <si>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</si>
  <si>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</si>
  <si>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</si>
  <si>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</si>
  <si>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</si>
  <si>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</si>
  <si>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</si>
  <si>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</si>
  <si>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</si>
  <si>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</si>
  <si>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</si>
  <si>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</si>
  <si>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</si>
  <si>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</si>
  <si>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</si>
  <si>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</si>
  <si>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</si>
  <si>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</si>
  <si>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</si>
  <si>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</si>
  <si>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</si>
  <si>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</si>
  <si>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</si>
  <si>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</si>
  <si>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</si>
  <si>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</si>
  <si>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</si>
  <si>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</si>
  <si>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</si>
  <si>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</si>
  <si>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</si>
  <si>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</si>
  <si>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</si>
  <si>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</si>
  <si>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</si>
  <si>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</si>
  <si>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</si>
  <si>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</si>
  <si>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</si>
  <si>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</si>
  <si>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</si>
  <si>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</si>
  <si>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</si>
  <si>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</si>
  <si>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</si>
  <si>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</si>
  <si>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</si>
  <si>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</si>
  <si>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</si>
  <si>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</si>
  <si>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</si>
  <si>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</si>
  <si>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2019</t>
  </si>
  <si>
    <t>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</si>
</sst>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37" fontId="183" fillId="0" borderId="15" xfId="6592" applyNumberFormat="1" applyFont="1" applyFill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6" sqref="D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 t="s">
        <v>271</v>
      </c>
      <c r="C8" s="45"/>
      <c r="D8" s="81" t="s">
        <v>272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0" t="s">
        <v>270</v>
      </c>
    </row>
    <row r="10" spans="1:6">
      <c r="A10" s="62" t="s">
        <v>262</v>
      </c>
      <c r="B10" s="63">
        <v>154207031</v>
      </c>
      <c r="C10" s="51"/>
      <c r="D10" s="63">
        <v>190927768</v>
      </c>
      <c r="E10" s="50"/>
      <c r="F10" s="79" t="s">
        <v>267</v>
      </c>
    </row>
    <row r="11" spans="1:6">
      <c r="A11" s="62" t="s">
        <v>264</v>
      </c>
      <c r="B11" s="63"/>
      <c r="C11" s="51"/>
      <c r="D11" s="63"/>
      <c r="E11" s="50"/>
      <c r="F11" s="79" t="s">
        <v>268</v>
      </c>
    </row>
    <row r="12" spans="1:6">
      <c r="A12" s="62" t="s">
        <v>265</v>
      </c>
      <c r="B12" s="63"/>
      <c r="C12" s="51"/>
      <c r="D12" s="63"/>
      <c r="E12" s="50"/>
      <c r="F12" s="79" t="s">
        <v>268</v>
      </c>
    </row>
    <row r="13" spans="1:6">
      <c r="A13" s="62" t="s">
        <v>266</v>
      </c>
      <c r="B13" s="63"/>
      <c r="C13" s="51"/>
      <c r="D13" s="63"/>
      <c r="E13" s="50"/>
      <c r="F13" s="79" t="s">
        <v>268</v>
      </c>
    </row>
    <row r="14" spans="1:6">
      <c r="A14" s="62" t="s">
        <v>263</v>
      </c>
      <c r="B14" s="63"/>
      <c r="C14" s="51"/>
      <c r="D14" s="63"/>
      <c r="E14" s="50"/>
      <c r="F14" s="79" t="s">
        <v>269</v>
      </c>
    </row>
    <row r="15" spans="1:6">
      <c r="A15" s="44" t="s">
        <v>216</v>
      </c>
      <c r="B15" s="63">
        <v>-21973681</v>
      </c>
      <c r="C15" s="51"/>
      <c r="D15" s="63">
        <v>766751</v>
      </c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>
        <v>250000</v>
      </c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-147856989</v>
      </c>
      <c r="C19" s="51"/>
      <c r="D19" s="63">
        <v>-137100759</v>
      </c>
      <c r="E19" s="50"/>
      <c r="F19" s="42"/>
    </row>
    <row r="20" spans="1:6">
      <c r="A20" s="62" t="s">
        <v>247</v>
      </c>
      <c r="B20" s="63">
        <v>-4138897</v>
      </c>
      <c r="C20" s="51"/>
      <c r="D20" s="63">
        <v>-5516604</v>
      </c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-14540780</v>
      </c>
      <c r="C22" s="51"/>
      <c r="D22" s="63">
        <v>-16301383</v>
      </c>
      <c r="E22" s="50"/>
      <c r="F22" s="42"/>
    </row>
    <row r="23" spans="1:6">
      <c r="A23" s="62" t="s">
        <v>249</v>
      </c>
      <c r="B23" s="63">
        <v>-2428368</v>
      </c>
      <c r="C23" s="51"/>
      <c r="D23" s="63">
        <v>-2722344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-2300867</v>
      </c>
      <c r="C26" s="51"/>
      <c r="D26" s="63">
        <v>-2509512</v>
      </c>
      <c r="E26" s="50"/>
      <c r="F26" s="42"/>
    </row>
    <row r="27" spans="1:6">
      <c r="A27" s="44" t="s">
        <v>221</v>
      </c>
      <c r="B27" s="63">
        <v>-16597825</v>
      </c>
      <c r="C27" s="51"/>
      <c r="D27" s="63">
        <v>-20760463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/>
      <c r="C32" s="51"/>
      <c r="D32" s="63"/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/>
      <c r="C34" s="51"/>
      <c r="D34" s="63"/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-7662962</v>
      </c>
      <c r="C37" s="51"/>
      <c r="D37" s="63">
        <v>-2406645</v>
      </c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7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SUM(B10:B41)</f>
        <v>-63293338</v>
      </c>
      <c r="C42" s="54"/>
      <c r="D42" s="53">
        <f>SUM(D9:D41)</f>
        <v>4626809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>
        <v>-769761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-63293338</v>
      </c>
      <c r="C47" s="57"/>
      <c r="D47" s="84">
        <f>SUM(D42:D46)</f>
        <v>3857048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-63293338</v>
      </c>
      <c r="C57" s="74"/>
      <c r="D57" s="82">
        <f>D47+D55</f>
        <v>3857048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2020-05-26T11:01:54Z</dcterms:modified>
</cp:coreProperties>
</file>