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L5IOR57HII2\Server\QKB 2020\ELBA SHEHU\"/>
    </mc:Choice>
  </mc:AlternateContent>
  <xr:revisionPtr revIDLastSave="0" documentId="13_ncr:1_{71506B32-91CB-4360-BFEF-A3DBA9D9E5C7}" xr6:coauthVersionLast="46" xr6:coauthVersionMax="46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<sst xmlns="http://schemas.openxmlformats.org/spreadsheetml/2006/main" count="416" uniqueCount="273">
  <si>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</si>
  <si>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</si>
  <si>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</si>
  <si>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</si>
  <si>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</si>
  <si>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</si>
  <si>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</si>
  <si>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</si>
  <si>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</si>
  <si>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</si>
  <si>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</si>
  <si>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</si>
  <si>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</si>
  <si>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</si>
  <si>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</si>
  <si>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</si>
  <si>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</si>
  <si>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</si>
  <si>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</si>
  <si>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</si>
  <si>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</si>
  <si>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</si>
  <si>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</si>
  <si>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</si>
  <si>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</si>
  <si>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</si>
  <si>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</si>
  <si>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</si>
  <si>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</si>
  <si>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</si>
  <si>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</si>
  <si>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</si>
  <si>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</si>
  <si>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</si>
  <si>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</si>
  <si>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</si>
  <si>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</si>
  <si>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</si>
  <si>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</si>
  <si>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</si>
  <si>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</si>
  <si>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</si>
  <si>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</si>
  <si>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</si>
  <si>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</si>
  <si>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</si>
  <si>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</si>
  <si>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</si>
  <si>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</si>
  <si>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</si>
  <si>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</si>
  <si>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</si>
  <si>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</si>
  <si>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</si>
  <si>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</si>
  <si>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</si>
  <si>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</si>
  <si>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</si>
  <si>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</si>
  <si>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</si>
  <si>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</si>
  <si>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</si>
  <si>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</si>
  <si>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</si>
  <si>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</si>
  <si>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</si>
  <si>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</si>
  <si>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</si>
  <si>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</si>
  <si>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</si>
  <si>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</si>
  <si>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</si>
  <si>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</si>
  <si>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</si>
  <si>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</si>
  <si>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</si>
  <si>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</si>
  <si>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</si>
  <si>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</si>
  <si>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</si>
  <si>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</si>
  <si>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</si>
  <si>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</si>
  <si>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</si>
  <si>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</si>
  <si>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</si>
  <si>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</si>
  <si>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</si>
  <si>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</si>
  <si>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</si>
  <si>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</si>
  <si>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</si>
  <si>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</si>
  <si>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</si>
  <si>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</si>
  <si>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</si>
  <si>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</si>
  <si>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</si>
  <si>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</si>
  <si>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</si>
  <si>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</si>
  <si>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</si>
  <si>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</si>
  <si>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</si>
  <si>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</si>
  <si>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</si>
  <si>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</si>
  <si>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</si>
  <si>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</si>
  <si>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</si>
  <si>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</si>
  <si>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</si>
  <si>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</si>
  <si>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</si>
  <si>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</si>
  <si>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</si>
  <si>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</si>
  <si>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</si>
  <si>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</si>
  <si>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</si>
  <si>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</si>
  <si>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</si>
  <si>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</si>
  <si>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</si>
  <si>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</si>
  <si>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</si>
  <si>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</si>
  <si>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</si>
  <si>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</si>
  <si>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</si>
  <si>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</si>
  <si>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</si>
  <si>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</si>
  <si>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</si>
  <si>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</si>
  <si>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</si>
  <si>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</si>
  <si>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</si>
  <si>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</si>
  <si>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</si>
  <si>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</si>
  <si>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</si>
  <si>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</si>
  <si>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</si>
  <si>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</si>
  <si>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</si>
  <si>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</si>
  <si>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</si>
  <si>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</si>
  <si>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</si>
  <si>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</si>
  <si>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</si>
  <si>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</si>
  <si>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</si>
  <si>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</si>
  <si>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</si>
  <si>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</si>
  <si>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</si>
  <si>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</si>
  <si>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</si>
  <si>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</si>
  <si>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</si>
  <si>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</si>
  <si>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</si>
  <si>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</si>
  <si>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</si>
  <si>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</si>
  <si>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</si>
  <si>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</si>
  <si>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</si>
  <si>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</si>
  <si>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</si>
  <si>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</si>
  <si>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</si>
  <si>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</si>
  <si>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</si>
  <si>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</si>
  <si>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</si>
  <si>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</si>
  <si>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</si>
  <si>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</si>
  <si>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</si>
  <si>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</si>
  <si>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</si>
  <si>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</si>
  <si>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</si>
  <si>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</si>
  <si>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</si>
  <si>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</si>
  <si>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</si>
  <si>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</si>
  <si>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</si>
  <si>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</si>
  <si>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</si>
  <si>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</si>
  <si>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</si>
  <si>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</si>
  <si>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</si>
  <si>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</si>
  <si>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</si>
  <si>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</si>
  <si>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</si>
  <si>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</si>
  <si>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</si>
  <si>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</si>
  <si>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</si>
  <si>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</si>
  <si>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</si>
  <si>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</si>
  <si>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</si>
  <si>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</si>
  <si>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</si>
  <si>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</si>
  <si>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</si>
  <si>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</si>
  <si>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</si>
  <si>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</si>
  <si>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</si>
  <si>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</si>
  <si>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</si>
  <si>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</si>
  <si>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</si>
  <si>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</si>
  <si>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</si>
  <si>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</si>
  <si>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</si>
  <si>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</si>
  <si>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</si>
  <si>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</si>
  <si>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</si>
  <si>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</si>
  <si>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</si>
  <si>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</si>
  <si>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</si>
  <si>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</si>
  <si>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</si>
  <si>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</si>
  <si>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</si>
  <si>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</si>
  <si>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</si>
  <si>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</si>
  <si>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</si>
  <si>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</si>
  <si>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</si>
  <si>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</si>
  <si>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</si>
  <si>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</si>
  <si>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</si>
  <si>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</si>
  <si>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</si>
  <si>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</si>
  <si>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</si>
  <si>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</si>
  <si>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</si>
  <si>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</si>
  <si>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</si>
  <si>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</si>
  <si>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</si>
  <si>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</si>
  <si>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</si>
  <si>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</si>
  <si>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</si>
  <si>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</si>
  <si>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</si>
  <si>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</si>
  <si>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</si>
  <si>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</si>
  <si>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</si>
  <si>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</si>
  <si>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</si>
  <si>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2019</t>
  </si>
  <si>
    <t>2020</t>
  </si>
  <si>
    <t>Fitim/humbja nga kursi i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</si>
</sst>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  <xf numFmtId="37" fontId="183" fillId="0" borderId="15" xfId="6592" applyNumberFormat="1" applyFont="1" applyFill="1" applyBorder="1" applyAlignment="1">
      <alignment horizontal="right"/>
    </xf>
    <xf numFmtId="37" fontId="183" fillId="0" borderId="25" xfId="215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1" t="s">
        <v>271</v>
      </c>
      <c r="C8" s="45"/>
      <c r="D8" s="81" t="s">
        <v>270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0" t="s">
        <v>269</v>
      </c>
    </row>
    <row r="10" spans="1:6">
      <c r="A10" s="62" t="s">
        <v>261</v>
      </c>
      <c r="B10" s="63">
        <v>141124470</v>
      </c>
      <c r="C10" s="51"/>
      <c r="D10" s="63">
        <v>154207031</v>
      </c>
      <c r="E10" s="50"/>
      <c r="F10" s="79" t="s">
        <v>266</v>
      </c>
    </row>
    <row r="11" spans="1:6">
      <c r="A11" s="62" t="s">
        <v>263</v>
      </c>
      <c r="B11" s="63"/>
      <c r="C11" s="51"/>
      <c r="D11" s="63"/>
      <c r="E11" s="50"/>
      <c r="F11" s="79" t="s">
        <v>267</v>
      </c>
    </row>
    <row r="12" spans="1:6">
      <c r="A12" s="62" t="s">
        <v>264</v>
      </c>
      <c r="B12" s="63"/>
      <c r="C12" s="51"/>
      <c r="D12" s="63"/>
      <c r="E12" s="50"/>
      <c r="F12" s="79" t="s">
        <v>267</v>
      </c>
    </row>
    <row r="13" spans="1:6">
      <c r="A13" s="62" t="s">
        <v>265</v>
      </c>
      <c r="B13" s="63"/>
      <c r="C13" s="51"/>
      <c r="D13" s="63"/>
      <c r="E13" s="50"/>
      <c r="F13" s="79" t="s">
        <v>267</v>
      </c>
    </row>
    <row r="14" spans="1:6">
      <c r="A14" s="62" t="s">
        <v>262</v>
      </c>
      <c r="B14" s="63"/>
      <c r="C14" s="51"/>
      <c r="D14" s="63"/>
      <c r="E14" s="50"/>
      <c r="F14" s="79" t="s">
        <v>268</v>
      </c>
    </row>
    <row r="15" spans="1:6">
      <c r="A15" s="44" t="s">
        <v>216</v>
      </c>
      <c r="B15" s="63">
        <v>-5837780</v>
      </c>
      <c r="C15" s="51"/>
      <c r="D15" s="63">
        <v>-21973681</v>
      </c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>
        <v>213098</v>
      </c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-103836418</v>
      </c>
      <c r="C19" s="51"/>
      <c r="D19" s="63">
        <v>-151995886</v>
      </c>
      <c r="E19" s="50"/>
      <c r="F19" s="42"/>
    </row>
    <row r="20" spans="1:6">
      <c r="A20" s="62" t="s">
        <v>247</v>
      </c>
      <c r="B20" s="63"/>
      <c r="C20" s="51"/>
      <c r="D20" s="63"/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-13256510</v>
      </c>
      <c r="C22" s="51"/>
      <c r="D22" s="63">
        <v>-14540780</v>
      </c>
      <c r="E22" s="50"/>
      <c r="F22" s="42"/>
    </row>
    <row r="23" spans="1:6">
      <c r="A23" s="62" t="s">
        <v>249</v>
      </c>
      <c r="B23" s="63">
        <v>-2213887</v>
      </c>
      <c r="C23" s="51"/>
      <c r="D23" s="63">
        <v>-2428368</v>
      </c>
      <c r="E23" s="50"/>
      <c r="F23" s="42"/>
    </row>
    <row r="24" spans="1:6">
      <c r="A24" s="62" t="s">
        <v>251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-911095</v>
      </c>
      <c r="C26" s="51"/>
      <c r="D26" s="63">
        <v>-2300867</v>
      </c>
      <c r="E26" s="50"/>
      <c r="F26" s="42"/>
    </row>
    <row r="27" spans="1:6">
      <c r="A27" s="44" t="s">
        <v>221</v>
      </c>
      <c r="B27" s="63">
        <v>-13068200</v>
      </c>
      <c r="C27" s="51"/>
      <c r="D27" s="63">
        <v>-16597825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/>
      <c r="C29" s="51"/>
      <c r="D29" s="63"/>
      <c r="E29" s="50"/>
      <c r="F29" s="42"/>
    </row>
    <row r="30" spans="1:6" ht="15" customHeight="1">
      <c r="A30" s="62" t="s">
        <v>250</v>
      </c>
      <c r="B30" s="63">
        <v>0</v>
      </c>
      <c r="C30" s="51"/>
      <c r="D30" s="63">
        <v>0</v>
      </c>
      <c r="E30" s="50"/>
      <c r="F30" s="42"/>
    </row>
    <row r="31" spans="1:6" ht="15" customHeight="1">
      <c r="A31" s="62" t="s">
        <v>259</v>
      </c>
      <c r="B31" s="63"/>
      <c r="C31" s="51"/>
      <c r="D31" s="63"/>
      <c r="E31" s="50"/>
      <c r="F31" s="42"/>
    </row>
    <row r="32" spans="1:6" ht="15" customHeight="1">
      <c r="A32" s="62" t="s">
        <v>253</v>
      </c>
      <c r="B32" s="63"/>
      <c r="C32" s="51"/>
      <c r="D32" s="63"/>
      <c r="E32" s="50"/>
      <c r="F32" s="42"/>
    </row>
    <row r="33" spans="1:6" ht="15" customHeight="1">
      <c r="A33" s="62" t="s">
        <v>258</v>
      </c>
      <c r="B33" s="63"/>
      <c r="C33" s="51"/>
      <c r="D33" s="63"/>
      <c r="E33" s="50"/>
      <c r="F33" s="42"/>
    </row>
    <row r="34" spans="1:6" ht="15" customHeight="1">
      <c r="A34" s="62" t="s">
        <v>254</v>
      </c>
      <c r="B34" s="63">
        <v>225893</v>
      </c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/>
      <c r="C37" s="51"/>
      <c r="D37" s="63"/>
      <c r="E37" s="50"/>
      <c r="F37" s="42"/>
    </row>
    <row r="38" spans="1:6">
      <c r="A38" s="62" t="s">
        <v>257</v>
      </c>
      <c r="B38" s="63"/>
      <c r="C38" s="51"/>
      <c r="D38" s="63"/>
      <c r="E38" s="50"/>
      <c r="F38" s="42"/>
    </row>
    <row r="39" spans="1:6">
      <c r="A39" s="62" t="s">
        <v>256</v>
      </c>
      <c r="B39" s="63"/>
      <c r="C39" s="51"/>
      <c r="D39" s="63"/>
      <c r="E39" s="50"/>
      <c r="F39" s="42"/>
    </row>
    <row r="40" spans="1:6">
      <c r="A40" s="44" t="s">
        <v>223</v>
      </c>
      <c r="B40" s="63">
        <v>-126562</v>
      </c>
      <c r="C40" s="51"/>
      <c r="D40" s="63">
        <v>-1489250</v>
      </c>
      <c r="E40" s="50"/>
      <c r="F40" s="42"/>
    </row>
    <row r="41" spans="1:6">
      <c r="A41" s="77" t="s">
        <v>272</v>
      </c>
      <c r="B41" s="63"/>
      <c r="C41" s="51"/>
      <c r="D41" s="63">
        <v>-6173712</v>
      </c>
      <c r="E41" s="50"/>
      <c r="F41" s="42"/>
    </row>
    <row r="42" spans="1:6">
      <c r="A42" s="44" t="s">
        <v>224</v>
      </c>
      <c r="B42" s="53">
        <f>SUM(B10:B41)</f>
        <v>2313009</v>
      </c>
      <c r="C42" s="54"/>
      <c r="D42" s="53">
        <f>SUM(D9:D41)</f>
        <v>-63293338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-347591</v>
      </c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83">
        <f>SUM(B42:B46)</f>
        <v>1965418</v>
      </c>
      <c r="C47" s="57"/>
      <c r="D47" s="84">
        <f>SUM(D42:D46)</f>
        <v>-63293338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8" t="s">
        <v>214</v>
      </c>
      <c r="B54" s="64"/>
      <c r="C54" s="52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82">
        <f>B47+B55</f>
        <v>1965418</v>
      </c>
      <c r="C57" s="74"/>
      <c r="D57" s="82">
        <f>D47+D55</f>
        <v>-63293338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260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2021-04-30T08:19:16Z</dcterms:modified>
</cp:coreProperties>
</file>