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<sst xmlns="http://schemas.openxmlformats.org/spreadsheetml/2006/main" count="414" uniqueCount="271">
  <si>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</si>
  <si>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</si>
  <si>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</si>
  <si>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</si>
  <si>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</si>
  <si>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</si>
  <si>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</si>
  <si>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</si>
  <si>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</si>
  <si>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</si>
  <si>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</si>
  <si>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</si>
  <si>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</si>
  <si>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</si>
  <si>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</si>
  <si>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</si>
  <si>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</si>
  <si>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</si>
  <si>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</si>
  <si>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</si>
  <si>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</si>
  <si>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</si>
  <si>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</si>
  <si>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</si>
  <si>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</si>
  <si>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</si>
  <si>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</si>
  <si>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</si>
  <si>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</si>
  <si>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</si>
  <si>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</si>
  <si>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</si>
  <si>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</si>
  <si>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</si>
  <si>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</si>
  <si>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</si>
  <si>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</si>
  <si>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</si>
  <si>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</si>
  <si>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</si>
  <si>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</si>
  <si>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</si>
  <si>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</si>
  <si>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</si>
  <si>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</si>
  <si>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</si>
  <si>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</si>
  <si>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</si>
  <si>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</si>
  <si>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</si>
  <si>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</si>
  <si>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</si>
  <si>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</si>
  <si>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</si>
  <si>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</si>
  <si>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</si>
  <si>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</si>
  <si>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</si>
  <si>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</si>
  <si>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</si>
  <si>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</si>
  <si>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</si>
  <si>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</si>
  <si>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</si>
  <si>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</si>
  <si>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</si>
  <si>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</si>
  <si>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</si>
  <si>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</si>
  <si>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</si>
  <si>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</si>
  <si>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</si>
  <si>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</si>
  <si>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</si>
  <si>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</si>
  <si>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</si>
  <si>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</si>
  <si>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</si>
  <si>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</si>
  <si>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</si>
  <si>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</si>
  <si>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</si>
  <si>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</si>
  <si>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</si>
  <si>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</si>
  <si>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</si>
  <si>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</si>
  <si>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</si>
  <si>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</si>
  <si>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</si>
  <si>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</si>
  <si>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</si>
  <si>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</si>
  <si>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</si>
  <si>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</si>
  <si>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</si>
  <si>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</si>
  <si>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</si>
  <si>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</si>
  <si>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</si>
  <si>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</si>
  <si>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</si>
  <si>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</si>
  <si>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</si>
  <si>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</si>
  <si>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</si>
  <si>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</si>
  <si>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</si>
  <si>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</si>
  <si>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</si>
  <si>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</si>
  <si>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</si>
  <si>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</si>
  <si>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</si>
  <si>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</si>
  <si>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</si>
  <si>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</si>
  <si>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</si>
  <si>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</si>
  <si>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</si>
  <si>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</si>
  <si>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</si>
  <si>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</si>
  <si>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</si>
  <si>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</si>
  <si>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</si>
  <si>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</si>
  <si>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</si>
  <si>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</si>
  <si>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</si>
  <si>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</si>
  <si>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</si>
  <si>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</si>
  <si>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</si>
  <si>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</si>
  <si>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</si>
  <si>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</si>
  <si>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</si>
  <si>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</si>
  <si>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</si>
  <si>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</si>
  <si>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</si>
  <si>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</si>
  <si>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</si>
  <si>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</si>
  <si>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</si>
  <si>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</si>
  <si>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</si>
  <si>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</si>
  <si>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</si>
  <si>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</si>
  <si>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</si>
  <si>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</si>
  <si>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</si>
  <si>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</si>
  <si>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</si>
  <si>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</si>
  <si>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</si>
  <si>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</si>
  <si>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</si>
  <si>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</si>
  <si>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</si>
  <si>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</si>
  <si>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</si>
  <si>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</si>
  <si>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</si>
  <si>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</si>
  <si>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</si>
  <si>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</si>
  <si>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</si>
  <si>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</si>
  <si>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</si>
  <si>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</si>
  <si>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</si>
  <si>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</si>
  <si>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</si>
  <si>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</si>
  <si>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</si>
  <si>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</si>
  <si>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</si>
  <si>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</si>
  <si>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</si>
  <si>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</si>
  <si>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</si>
  <si>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</si>
  <si>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</si>
  <si>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</si>
  <si>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</si>
  <si>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</si>
  <si>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</si>
  <si>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</si>
  <si>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</si>
  <si>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</si>
  <si>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</si>
  <si>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</si>
  <si>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</si>
  <si>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</si>
  <si>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</si>
  <si>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</si>
  <si>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</si>
  <si>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</si>
  <si>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</si>
  <si>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</si>
  <si>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</si>
  <si>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</si>
  <si>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</si>
  <si>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</si>
  <si>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</si>
  <si>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</si>
  <si>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</si>
  <si>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</si>
  <si>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</si>
  <si>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</si>
  <si>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</si>
  <si>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</si>
  <si>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</si>
  <si>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</si>
  <si>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</si>
  <si>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</si>
  <si>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</si>
  <si>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</si>
  <si>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</si>
  <si>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</si>
  <si>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</si>
  <si>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</si>
  <si>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</si>
  <si>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</si>
  <si>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</si>
  <si>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</si>
  <si>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</si>
  <si>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</si>
  <si>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</si>
  <si>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</si>
  <si>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</si>
  <si>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</si>
  <si>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</si>
  <si>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</si>
  <si>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</si>
  <si>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</si>
  <si>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</si>
  <si>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</si>
  <si>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</si>
  <si>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</si>
  <si>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</si>
  <si>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</si>
  <si>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</si>
  <si>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</si>
  <si>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</si>
  <si>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</si>
  <si>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</si>
  <si>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</si>
  <si>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</si>
  <si>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</si>
  <si>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</si>
  <si>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</si>
  <si>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</si>
  <si>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</si>
  <si>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</si>
  <si>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</si>
  <si>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</si>
  <si>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</si>
  <si>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</si>
  <si>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</si>
  <si>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</si>
  <si>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</si>
  <si>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</si>
  <si>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</si>
  <si>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</si>
  <si>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</si>
  <si>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HRS PLASTIKA 2016</t>
  </si>
  <si>
    <t>L61912025A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</si>
</sst>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1145885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841597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-1020416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-92352</v>
      </c>
      <c r="C22" s="52"/>
      <c r="D22" s="64">
        <v>-48218</v>
      </c>
      <c r="E22" s="51"/>
      <c r="F22" s="42"/>
    </row>
    <row r="23" spans="1:6">
      <c r="A23" s="63" t="s">
        <v>246</v>
      </c>
      <c r="B23" s="64">
        <v>-29016</v>
      </c>
      <c r="C23" s="52"/>
      <c r="D23" s="64">
        <v>-15150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-701377</v>
      </c>
      <c r="E26" s="51"/>
      <c r="F26" s="42"/>
    </row>
    <row r="27" spans="1:6">
      <c r="A27" s="45" t="s">
        <v>221</v>
      </c>
      <c r="B27" s="64"/>
      <c r="C27" s="52"/>
      <c r="D27" s="64">
        <v>-272101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-7230</v>
      </c>
      <c r="C37" s="52"/>
      <c r="D37" s="64">
        <v>-7260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10452</v>
      </c>
      <c r="C39" s="52"/>
      <c r="D39" s="64">
        <v>-7601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7323</v>
      </c>
      <c r="C42" s="55"/>
      <c r="D42" s="54">
        <f>SUM(D9:D41)</f>
        <v>-210110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7323</v>
      </c>
      <c r="C47" s="58"/>
      <c r="D47" s="67">
        <f>SUM(D42:D46)</f>
        <v>-210110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7323</v>
      </c>
      <c r="C57" s="77"/>
      <c r="D57" s="76">
        <f>D47+D55</f>
        <v>-210110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2021-07-30T12:54:33Z</dcterms:modified>
</cp:coreProperties>
</file>