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2019\Biznes i madh\Bilanc 2019 ICMS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<sst xmlns="http://schemas.openxmlformats.org/spreadsheetml/2006/main" count="414" uniqueCount="271">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</sst>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A5" sqref="A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332263723</v>
      </c>
      <c r="C10" s="84"/>
      <c r="D10" s="84">
        <v>334198661</v>
      </c>
      <c r="E10" s="51"/>
      <c r="F10" s="82" t="s">
        <v>267</v>
      </c>
    </row>
    <row r="11" spans="1:6">
      <c r="A11" s="63" t="s">
        <v>264</v>
      </c>
      <c r="B11" s="64"/>
      <c r="C11" s="64"/>
      <c r="D11" s="64"/>
      <c r="E11" s="51"/>
      <c r="F11" s="82" t="s">
        <v>268</v>
      </c>
    </row>
    <row r="12" spans="1:6">
      <c r="A12" s="63" t="s">
        <v>265</v>
      </c>
      <c r="B12" s="64"/>
      <c r="C12" s="64"/>
      <c r="D12" s="64"/>
      <c r="E12" s="51"/>
      <c r="F12" s="82" t="s">
        <v>268</v>
      </c>
    </row>
    <row r="13" spans="1:6">
      <c r="A13" s="63" t="s">
        <v>266</v>
      </c>
      <c r="B13" s="64"/>
      <c r="C13" s="64"/>
      <c r="D13" s="64"/>
      <c r="E13" s="51"/>
      <c r="F13" s="82" t="s">
        <v>268</v>
      </c>
    </row>
    <row r="14" spans="1:6">
      <c r="A14" s="63" t="s">
        <v>263</v>
      </c>
      <c r="B14" s="84"/>
      <c r="C14" s="84"/>
      <c r="D14" s="84">
        <v>44184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-11657790</v>
      </c>
      <c r="C22" s="85"/>
      <c r="D22" s="85">
        <v>-11855319</v>
      </c>
      <c r="E22" s="51"/>
      <c r="F22" s="42"/>
    </row>
    <row r="23" spans="1:6">
      <c r="A23" s="63" t="s">
        <v>249</v>
      </c>
      <c r="B23" s="85">
        <v>-873894</v>
      </c>
      <c r="C23" s="85"/>
      <c r="D23" s="85">
        <v>-876611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7">
        <v>-2394354</v>
      </c>
      <c r="C26" s="87"/>
      <c r="D26" s="87">
        <v>-3137747</v>
      </c>
      <c r="E26" s="51"/>
      <c r="F26" s="42"/>
    </row>
    <row r="27" spans="1:6">
      <c r="A27" s="45" t="s">
        <v>221</v>
      </c>
      <c r="B27" s="87">
        <v>-148485482</v>
      </c>
      <c r="C27" s="87"/>
      <c r="D27" s="87">
        <v>-151630781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>
        <v>-6673454</v>
      </c>
      <c r="C37" s="88"/>
      <c r="D37" s="88">
        <v>-7190474</v>
      </c>
      <c r="E37" s="51"/>
      <c r="F37" s="42"/>
    </row>
    <row r="38" spans="1:6">
      <c r="A38" s="63" t="s">
        <v>257</v>
      </c>
      <c r="E38" s="51"/>
      <c r="F38" s="42"/>
    </row>
    <row r="39" spans="1:6">
      <c r="A39" s="63" t="s">
        <v>256</v>
      </c>
      <c r="B39" s="88">
        <v>-7666404</v>
      </c>
      <c r="C39" s="88"/>
      <c r="D39" s="88">
        <v>-2998393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154512345</v>
      </c>
      <c r="C42" s="55"/>
      <c r="D42" s="54">
        <f>SUM(D9:D41)</f>
        <v>156553520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>
        <v>-24108812</v>
      </c>
      <c r="C44" s="88"/>
      <c r="D44" s="88">
        <v>-23840203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130403533</v>
      </c>
      <c r="C47" s="58"/>
      <c r="D47" s="67">
        <f>SUM(D42:D46)</f>
        <v>132713317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130403533</v>
      </c>
      <c r="C57" s="77"/>
      <c r="D57" s="76">
        <f>D47+D55</f>
        <v>132713317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2020-01-07T17:56:39Z</dcterms:modified>
</cp:coreProperties>
</file>