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ALBA 2020 E ALBANIA\"/>
    </mc:Choice>
  </mc:AlternateContent>
  <bookViews>
    <workbookView xWindow="0" yWindow="0" windowWidth="23925" windowHeight="910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<sst xmlns="http://schemas.openxmlformats.org/spreadsheetml/2006/main" count="414" uniqueCount="271">
  <si>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</si>
  <si>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</si>
  <si>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</si>
  <si>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</si>
  <si>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</si>
  <si>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</si>
  <si>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</si>
  <si>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</si>
  <si>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</si>
  <si>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</si>
  <si>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</si>
  <si>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</si>
  <si>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</si>
  <si>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</si>
  <si>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</si>
  <si>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</si>
  <si>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</si>
  <si>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</si>
  <si>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</si>
  <si>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</si>
  <si>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</si>
  <si>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</si>
  <si>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</si>
  <si>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</si>
  <si>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</si>
  <si>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</si>
  <si>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</si>
  <si>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</si>
  <si>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</si>
  <si>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</si>
  <si>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</si>
  <si>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</si>
  <si>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</si>
  <si>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</si>
  <si>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</si>
  <si>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</si>
  <si>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</si>
  <si>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</si>
  <si>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</si>
  <si>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</si>
  <si>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</si>
  <si>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</si>
  <si>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</si>
  <si>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</si>
  <si>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</si>
  <si>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</si>
  <si>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</si>
  <si>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</si>
  <si>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</si>
  <si>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</si>
  <si>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</si>
  <si>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</si>
  <si>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</si>
  <si>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</si>
  <si>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</si>
  <si>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</si>
  <si>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</si>
  <si>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</si>
  <si>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</si>
  <si>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</si>
  <si>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</si>
  <si>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</si>
  <si>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</si>
  <si>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</si>
  <si>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</si>
  <si>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</si>
  <si>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</si>
  <si>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</si>
  <si>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</si>
  <si>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</si>
  <si>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</si>
  <si>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</si>
  <si>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</si>
  <si>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</si>
  <si>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</si>
  <si>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</si>
  <si>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</si>
  <si>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</si>
  <si>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</si>
  <si>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</si>
  <si>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</si>
  <si>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</si>
  <si>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</si>
  <si>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</si>
  <si>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</si>
  <si>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</si>
  <si>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</si>
  <si>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</si>
  <si>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</si>
  <si>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</si>
  <si>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</si>
  <si>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</si>
  <si>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</si>
  <si>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</si>
  <si>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</si>
  <si>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</si>
  <si>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</si>
  <si>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</si>
  <si>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</si>
  <si>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</si>
  <si>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</si>
  <si>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</si>
  <si>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</si>
  <si>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</si>
  <si>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</si>
  <si>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</si>
  <si>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</si>
  <si>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</si>
  <si>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</si>
  <si>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</si>
  <si>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</si>
  <si>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</si>
  <si>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</si>
  <si>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</si>
  <si>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</si>
  <si>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</si>
  <si>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</si>
  <si>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</si>
  <si>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</si>
  <si>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</si>
  <si>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</si>
  <si>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</si>
  <si>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</si>
  <si>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</si>
  <si>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</si>
  <si>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</si>
  <si>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</si>
  <si>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</si>
  <si>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</si>
  <si>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</si>
  <si>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</si>
  <si>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</si>
  <si>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</si>
  <si>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</si>
  <si>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</si>
  <si>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</si>
  <si>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</si>
  <si>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</si>
  <si>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</si>
  <si>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</si>
  <si>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</si>
  <si>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</si>
  <si>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</si>
  <si>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</si>
  <si>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</si>
  <si>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</si>
  <si>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</si>
  <si>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</si>
  <si>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</si>
  <si>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</si>
  <si>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</si>
  <si>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</si>
  <si>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</si>
  <si>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</si>
  <si>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</si>
  <si>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</si>
  <si>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</si>
  <si>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</si>
  <si>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</si>
  <si>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</si>
  <si>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</si>
  <si>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</si>
  <si>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</si>
  <si>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</si>
  <si>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</si>
  <si>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</si>
  <si>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</si>
  <si>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</si>
  <si>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</si>
  <si>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</si>
  <si>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</si>
  <si>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</si>
  <si>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</si>
  <si>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</si>
  <si>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</si>
  <si>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</si>
  <si>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</si>
  <si>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</si>
  <si>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</si>
  <si>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</si>
  <si>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</si>
  <si>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</si>
  <si>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</si>
  <si>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</si>
  <si>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</si>
  <si>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</si>
  <si>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</si>
  <si>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</si>
  <si>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</si>
  <si>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</si>
  <si>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</si>
  <si>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</si>
  <si>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</si>
  <si>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</si>
  <si>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</si>
  <si>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</si>
  <si>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</si>
  <si>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</si>
  <si>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</si>
  <si>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</si>
  <si>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</si>
  <si>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</si>
  <si>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</si>
  <si>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</si>
  <si>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</si>
  <si>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</si>
  <si>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</si>
  <si>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</si>
  <si>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</si>
  <si>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</si>
  <si>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</si>
  <si>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</si>
  <si>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</si>
  <si>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</si>
  <si>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</si>
  <si>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</si>
  <si>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</si>
  <si>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</si>
  <si>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</si>
  <si>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</si>
  <si>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</si>
  <si>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</si>
  <si>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</si>
  <si>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</si>
  <si>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</si>
  <si>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</si>
  <si>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</si>
  <si>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</si>
  <si>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</si>
  <si>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</si>
  <si>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</si>
  <si>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</si>
  <si>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</si>
  <si>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</si>
  <si>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</si>
  <si>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</si>
  <si>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</si>
  <si>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</si>
  <si>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</si>
  <si>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</si>
  <si>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</si>
  <si>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</si>
  <si>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</si>
  <si>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</si>
  <si>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</si>
  <si>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</si>
  <si>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</si>
  <si>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</si>
  <si>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</si>
  <si>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</si>
  <si>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</si>
  <si>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</si>
  <si>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</si>
  <si>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</si>
  <si>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</si>
  <si>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</si>
  <si>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</si>
  <si>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</si>
  <si>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</si>
  <si>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</si>
  <si>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</si>
  <si>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</si>
  <si>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</si>
  <si>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</si>
  <si>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</si>
  <si>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</si>
  <si>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</si>
  <si>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2020</t>
  </si>
  <si>
    <t>ALBA KONSTRUKSION SHPK</t>
  </si>
  <si>
    <t>J61812013R</t>
  </si>
  <si>
    <t>Te tjera te ardhura te shyra per vitin ne vijim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</si>
</sst>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9" zoomScaleNormal="100" workbookViewId="0">
      <selection activeCell="F45" sqref="F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259</v>
      </c>
      <c r="B10" s="64">
        <v>2025471187</v>
      </c>
      <c r="C10" s="52"/>
      <c r="D10" s="64">
        <v>2073785417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270</v>
      </c>
      <c r="B14" s="64">
        <v>88291111</v>
      </c>
      <c r="C14" s="52"/>
      <c r="D14" s="64">
        <v>-88291111</v>
      </c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-713155144</v>
      </c>
      <c r="C19" s="52"/>
      <c r="D19" s="64">
        <v>-1110439337</v>
      </c>
      <c r="E19" s="51"/>
      <c r="F19" s="42"/>
    </row>
    <row r="20" spans="1:6">
      <c r="A20" s="63" t="s">
        <v>244</v>
      </c>
      <c r="B20" s="64">
        <v>-751366260</v>
      </c>
      <c r="C20" s="52"/>
      <c r="D20" s="64">
        <v>-275174470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-126710509</v>
      </c>
      <c r="C22" s="52"/>
      <c r="D22" s="64">
        <v>-116704380</v>
      </c>
      <c r="E22" s="51"/>
      <c r="F22" s="42"/>
    </row>
    <row r="23" spans="1:6">
      <c r="A23" s="63" t="s">
        <v>246</v>
      </c>
      <c r="B23" s="64">
        <v>-20908058</v>
      </c>
      <c r="C23" s="52"/>
      <c r="D23" s="64">
        <v>-19502683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-23746997</v>
      </c>
      <c r="C26" s="52"/>
      <c r="D26" s="64">
        <v>-20570896</v>
      </c>
      <c r="E26" s="51"/>
      <c r="F26" s="42"/>
    </row>
    <row r="27" spans="1:6">
      <c r="A27" s="45" t="s">
        <v>221</v>
      </c>
      <c r="B27" s="64">
        <v>-11762143</v>
      </c>
      <c r="C27" s="52"/>
      <c r="D27" s="64">
        <v>-149854278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>
        <v>14821183</v>
      </c>
      <c r="C30" s="52"/>
      <c r="D30" s="64">
        <v>-780471</v>
      </c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-3050047</v>
      </c>
      <c r="C37" s="52"/>
      <c r="D37" s="64">
        <v>-3173090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-2866586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475017737</v>
      </c>
      <c r="C42" s="55"/>
      <c r="D42" s="54">
        <f>SUM(D9:D41)</f>
        <v>289294701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-69751396</v>
      </c>
      <c r="C44" s="52"/>
      <c r="D44" s="64">
        <v>-44033412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>
        <v>-823399</v>
      </c>
      <c r="C46" s="52"/>
      <c r="D46" s="64"/>
      <c r="E46" s="51"/>
      <c r="F46" s="42"/>
    </row>
    <row r="47" spans="1:6">
      <c r="A47" s="45" t="s">
        <v>240</v>
      </c>
      <c r="B47" s="67">
        <f>SUM(B42:B46)</f>
        <v>404442942</v>
      </c>
      <c r="C47" s="58"/>
      <c r="D47" s="67">
        <f>SUM(D42:D46)</f>
        <v>245261289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404442942</v>
      </c>
      <c r="C57" s="77"/>
      <c r="D57" s="76">
        <f>D47+D55</f>
        <v>245261289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2021-05-22T09:08:27Z</dcterms:modified>
</cp:coreProperties>
</file>