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ton.ceca\Desktop\libra te rinj\alentre shpk\fusha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<sst xmlns="http://schemas.openxmlformats.org/spreadsheetml/2006/main" count="414" uniqueCount="271">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</sst>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0" sqref="D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0"/>
      <c r="D8" s="44"/>
      <c r="E8" s="54"/>
      <c r="F8" s="42"/>
    </row>
    <row r="9" spans="1:6">
      <c r="A9" s="45" t="s">
        <v>215</v>
      </c>
      <c r="B9" s="50">
        <v>3066901566</v>
      </c>
      <c r="C9" s="64"/>
      <c r="D9" s="50">
        <v>2352557149</v>
      </c>
      <c r="E9" s="50"/>
      <c r="F9" s="79" t="s">
        <v>270</v>
      </c>
    </row>
    <row r="10" spans="1:6">
      <c r="A10" s="61" t="s">
        <v>262</v>
      </c>
      <c r="B10" s="62"/>
      <c r="C10" s="50"/>
      <c r="D10" s="62"/>
      <c r="E10" s="50"/>
      <c r="F10" s="78" t="s">
        <v>267</v>
      </c>
    </row>
    <row r="11" spans="1:6">
      <c r="A11" s="61" t="s">
        <v>264</v>
      </c>
      <c r="B11" s="62"/>
      <c r="C11" s="64"/>
      <c r="D11" s="62"/>
      <c r="E11" s="50"/>
      <c r="F11" s="78" t="s">
        <v>268</v>
      </c>
    </row>
    <row r="12" spans="1:6">
      <c r="A12" s="61" t="s">
        <v>265</v>
      </c>
      <c r="B12" s="62"/>
      <c r="C12" s="64"/>
      <c r="D12" s="62"/>
      <c r="E12" s="50"/>
      <c r="F12" s="78" t="s">
        <v>268</v>
      </c>
    </row>
    <row r="13" spans="1:6">
      <c r="A13" s="61" t="s">
        <v>266</v>
      </c>
      <c r="B13" s="62"/>
      <c r="C13" s="64"/>
      <c r="D13" s="62"/>
      <c r="E13" s="50"/>
      <c r="F13" s="78" t="s">
        <v>268</v>
      </c>
    </row>
    <row r="14" spans="1:6">
      <c r="A14" s="61" t="s">
        <v>263</v>
      </c>
      <c r="B14" s="62"/>
      <c r="C14" s="64"/>
      <c r="D14" s="62"/>
      <c r="E14" s="50"/>
      <c r="F14" s="78" t="s">
        <v>269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>
        <v>6737194</v>
      </c>
      <c r="C16" s="64"/>
      <c r="D16" s="62"/>
      <c r="E16" s="50"/>
      <c r="F16" s="42"/>
    </row>
    <row r="17" spans="1:6">
      <c r="A17" s="45" t="s">
        <v>218</v>
      </c>
      <c r="B17" s="62">
        <v>36504559</v>
      </c>
      <c r="C17" s="50"/>
      <c r="D17" s="62">
        <v>69420512</v>
      </c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-2016079247</v>
      </c>
      <c r="C19" s="50"/>
      <c r="D19" s="62">
        <v>-1575149801</v>
      </c>
      <c r="E19" s="50"/>
      <c r="F19" s="42"/>
    </row>
    <row r="20" spans="1:6">
      <c r="A20" s="61" t="s">
        <v>247</v>
      </c>
      <c r="B20" s="62">
        <v>-480574517</v>
      </c>
      <c r="C20" s="50"/>
      <c r="D20" s="62">
        <v>-247521276</v>
      </c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248</v>
      </c>
      <c r="B22" s="62">
        <v>-174156078</v>
      </c>
      <c r="C22" s="50"/>
      <c r="D22" s="62">
        <v>-159470898</v>
      </c>
      <c r="E22" s="50"/>
      <c r="F22" s="42"/>
    </row>
    <row r="23" spans="1:6">
      <c r="A23" s="61" t="s">
        <v>249</v>
      </c>
      <c r="B23" s="62">
        <v>-28964878</v>
      </c>
      <c r="C23" s="50"/>
      <c r="D23" s="62">
        <v>-26456831</v>
      </c>
      <c r="E23" s="50"/>
      <c r="F23" s="42"/>
    </row>
    <row r="24" spans="1:6">
      <c r="A24" s="61" t="s">
        <v>251</v>
      </c>
      <c r="B24" s="62"/>
      <c r="C24" s="50"/>
      <c r="D24" s="62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>
        <v>-49733729</v>
      </c>
      <c r="C26" s="50"/>
      <c r="D26" s="62">
        <v>-54448432</v>
      </c>
      <c r="E26" s="50"/>
      <c r="F26" s="42"/>
    </row>
    <row r="27" spans="1:6">
      <c r="A27" s="45" t="s">
        <v>221</v>
      </c>
      <c r="B27" s="62">
        <v>-158942813</v>
      </c>
      <c r="C27" s="50"/>
      <c r="D27" s="62">
        <v>-253720845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252</v>
      </c>
      <c r="B29" s="62"/>
      <c r="C29" s="50"/>
      <c r="D29" s="62">
        <v>1731882</v>
      </c>
      <c r="E29" s="50"/>
      <c r="F29" s="42"/>
    </row>
    <row r="30" spans="1:6" ht="15" customHeight="1">
      <c r="A30" s="61" t="s">
        <v>250</v>
      </c>
      <c r="B30" s="62"/>
      <c r="C30" s="50"/>
      <c r="D30" s="62"/>
      <c r="E30" s="50"/>
      <c r="F30" s="42"/>
    </row>
    <row r="31" spans="1:6" ht="15" customHeight="1">
      <c r="A31" s="61" t="s">
        <v>259</v>
      </c>
      <c r="B31" s="62"/>
      <c r="C31" s="50"/>
      <c r="D31" s="62"/>
      <c r="E31" s="50"/>
      <c r="F31" s="42"/>
    </row>
    <row r="32" spans="1:6" ht="15" customHeight="1">
      <c r="A32" s="61" t="s">
        <v>253</v>
      </c>
      <c r="B32" s="62"/>
      <c r="C32" s="50"/>
      <c r="D32" s="62"/>
      <c r="E32" s="50"/>
      <c r="F32" s="42"/>
    </row>
    <row r="33" spans="1:6" ht="15" customHeight="1">
      <c r="A33" s="61" t="s">
        <v>258</v>
      </c>
      <c r="B33" s="62"/>
      <c r="C33" s="50"/>
      <c r="D33" s="62"/>
      <c r="E33" s="50"/>
      <c r="F33" s="42"/>
    </row>
    <row r="34" spans="1:6" ht="15" customHeight="1">
      <c r="A34" s="61" t="s">
        <v>254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255</v>
      </c>
      <c r="B37" s="62">
        <v>-4011983</v>
      </c>
      <c r="C37" s="50"/>
      <c r="D37" s="62">
        <v>-4144064</v>
      </c>
      <c r="E37" s="50"/>
      <c r="F37" s="42"/>
    </row>
    <row r="38" spans="1:6">
      <c r="A38" s="61" t="s">
        <v>257</v>
      </c>
      <c r="B38" s="62"/>
      <c r="C38" s="50"/>
      <c r="D38" s="62"/>
      <c r="E38" s="50"/>
      <c r="F38" s="42"/>
    </row>
    <row r="39" spans="1:6">
      <c r="A39" s="61" t="s">
        <v>256</v>
      </c>
      <c r="B39" s="62"/>
      <c r="C39" s="50"/>
      <c r="D39" s="62">
        <v>-1270239</v>
      </c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6" t="s">
        <v>260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197680074</v>
      </c>
      <c r="C42" s="56"/>
      <c r="D42" s="52">
        <f>SUM(D9:D41)</f>
        <v>101527157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-28990691</v>
      </c>
      <c r="C44" s="50"/>
      <c r="D44" s="62">
        <v>-15229074</v>
      </c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243</v>
      </c>
      <c r="B47" s="65">
        <f>SUM(B42:B46)</f>
        <v>168689383</v>
      </c>
      <c r="C47" s="56"/>
      <c r="D47" s="65">
        <f>SUM(D42:D46)</f>
        <v>86298083</v>
      </c>
      <c r="E47" s="56"/>
      <c r="F47" s="42"/>
    </row>
    <row r="48" spans="1:6" ht="15.75" thickBot="1">
      <c r="A48" s="66"/>
      <c r="B48" s="67"/>
      <c r="C48" s="81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0</v>
      </c>
      <c r="C55" s="82"/>
      <c r="D55" s="69">
        <f>SUM(D50:D54)</f>
        <v>0</v>
      </c>
      <c r="E55" s="58"/>
      <c r="F55" s="37"/>
    </row>
    <row r="56" spans="1:6">
      <c r="A56" s="70"/>
      <c r="B56" s="71"/>
      <c r="C56" s="83"/>
      <c r="D56" s="71"/>
      <c r="E56" s="58"/>
      <c r="F56" s="37"/>
    </row>
    <row r="57" spans="1:6" ht="15.75" thickBot="1">
      <c r="A57" s="68" t="s">
        <v>246</v>
      </c>
      <c r="B57" s="72">
        <f>B47+B55</f>
        <v>168689383</v>
      </c>
      <c r="C57" s="73"/>
      <c r="D57" s="72">
        <f>D47+D55</f>
        <v>86298083</v>
      </c>
      <c r="E57" s="58"/>
      <c r="F57" s="37"/>
    </row>
    <row r="58" spans="1:6" ht="15.75" thickTop="1">
      <c r="A58" s="70"/>
      <c r="B58" s="71"/>
      <c r="C58" s="83"/>
      <c r="D58" s="71"/>
      <c r="E58" s="58"/>
      <c r="F58" s="37"/>
    </row>
    <row r="59" spans="1:6">
      <c r="A59" s="74" t="s">
        <v>234</v>
      </c>
      <c r="B59" s="71"/>
      <c r="C59" s="83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261</v>
      </c>
      <c r="B64" s="39"/>
      <c r="C64" s="59"/>
      <c r="D64" s="39"/>
      <c r="E64" s="59"/>
      <c r="F64" s="39"/>
    </row>
    <row r="65" spans="1:6">
      <c r="A65" s="75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Ceca</cp:lastModifiedBy>
  <cp:lastPrinted>2016-10-03T09:59:38Z</cp:lastPrinted>
  <dcterms:created xsi:type="dcterms:W3CDTF">2012-01-19T09:31:29Z</dcterms:created>
  <dcterms:modified xsi:type="dcterms:W3CDTF">2021-07-08T12:10:31Z</dcterms:modified>
</cp:coreProperties>
</file>