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 e dorezimit te bilancit ne QKB per Bilanc 2020\"/>
    </mc:Choice>
  </mc:AlternateContent>
  <bookViews>
    <workbookView xWindow="-120" yWindow="-120" windowWidth="24240" windowHeight="131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<sst xmlns="http://schemas.openxmlformats.org/spreadsheetml/2006/main" count="414" uniqueCount="271">
  <si>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</si>
  <si>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</si>
  <si>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</si>
  <si>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</si>
  <si>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</si>
  <si>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</si>
  <si>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</si>
  <si>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</si>
  <si>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</si>
  <si>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</si>
  <si>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</si>
  <si>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</si>
  <si>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</si>
  <si>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</si>
  <si>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</si>
  <si>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</si>
  <si>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</si>
  <si>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</si>
  <si>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</si>
  <si>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</si>
  <si>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</si>
  <si>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</si>
  <si>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</si>
  <si>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</si>
  <si>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</si>
  <si>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</si>
  <si>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</si>
  <si>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</si>
  <si>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</si>
  <si>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</si>
  <si>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</si>
  <si>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</si>
  <si>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</si>
  <si>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</si>
  <si>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</si>
  <si>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</si>
  <si>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</si>
  <si>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</si>
  <si>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</si>
  <si>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</si>
  <si>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</si>
  <si>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</si>
  <si>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</si>
  <si>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</si>
  <si>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</si>
  <si>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</si>
  <si>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</si>
  <si>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</si>
  <si>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</si>
  <si>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</si>
  <si>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</si>
  <si>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</si>
  <si>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</si>
  <si>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</si>
  <si>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</si>
  <si>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</si>
  <si>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</si>
  <si>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</si>
  <si>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</si>
  <si>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</si>
  <si>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</si>
  <si>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</si>
  <si>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</si>
  <si>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</si>
  <si>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</si>
  <si>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</si>
  <si>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</si>
  <si>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</si>
  <si>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</si>
  <si>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</si>
  <si>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</si>
  <si>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</si>
  <si>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</si>
  <si>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</si>
  <si>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</si>
  <si>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</si>
  <si>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</si>
  <si>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</si>
  <si>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</si>
  <si>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</si>
  <si>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</si>
  <si>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</si>
  <si>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</si>
  <si>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</si>
  <si>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</si>
  <si>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</si>
  <si>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</si>
  <si>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</si>
  <si>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</si>
  <si>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</si>
  <si>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</si>
  <si>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</si>
  <si>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</si>
  <si>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</si>
  <si>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</si>
  <si>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</si>
  <si>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</si>
  <si>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</si>
  <si>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</si>
  <si>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</si>
  <si>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</si>
  <si>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</si>
  <si>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</si>
  <si>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</si>
  <si>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</si>
  <si>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</si>
  <si>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</si>
  <si>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</si>
  <si>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</si>
  <si>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</si>
  <si>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</si>
  <si>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</si>
  <si>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</si>
  <si>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</si>
  <si>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</si>
  <si>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</si>
  <si>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</si>
  <si>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</si>
  <si>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</si>
  <si>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</si>
  <si>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</si>
  <si>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</si>
  <si>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</si>
  <si>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</si>
  <si>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</si>
  <si>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</si>
  <si>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</si>
  <si>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</si>
  <si>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</si>
  <si>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</si>
  <si>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</si>
  <si>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</si>
  <si>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</si>
  <si>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</si>
  <si>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</si>
  <si>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</si>
  <si>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</si>
  <si>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</si>
  <si>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</si>
  <si>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</si>
  <si>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</si>
  <si>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</si>
  <si>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</si>
  <si>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</si>
  <si>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</si>
  <si>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</si>
  <si>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</si>
  <si>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</si>
  <si>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</si>
  <si>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</si>
  <si>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</si>
  <si>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</si>
  <si>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</si>
  <si>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</si>
  <si>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</si>
  <si>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</si>
  <si>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</si>
  <si>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</si>
  <si>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</si>
  <si>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</si>
  <si>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</si>
  <si>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</si>
  <si>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</si>
  <si>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</si>
  <si>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</si>
  <si>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</si>
  <si>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</si>
  <si>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</si>
  <si>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</si>
  <si>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</si>
  <si>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</si>
  <si>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</si>
  <si>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</si>
  <si>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</si>
  <si>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</si>
  <si>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</si>
  <si>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</si>
  <si>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</si>
  <si>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</si>
  <si>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</si>
  <si>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</si>
  <si>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</si>
  <si>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</si>
  <si>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</si>
  <si>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</si>
  <si>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</si>
  <si>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</si>
  <si>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</si>
  <si>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</si>
  <si>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</si>
  <si>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</si>
  <si>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</si>
  <si>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</si>
  <si>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</si>
  <si>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</si>
  <si>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</si>
  <si>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</si>
  <si>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</si>
  <si>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</si>
  <si>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</si>
  <si>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</si>
  <si>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</si>
  <si>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</si>
  <si>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</si>
  <si>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</si>
  <si>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</si>
  <si>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</si>
  <si>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</si>
  <si>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</si>
  <si>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</si>
  <si>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</si>
  <si>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</si>
  <si>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</si>
  <si>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</si>
  <si>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</si>
  <si>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</si>
  <si>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</si>
  <si>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</si>
  <si>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</si>
  <si>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</si>
  <si>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</si>
  <si>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</si>
  <si>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</si>
  <si>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</si>
  <si>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</si>
  <si>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</si>
  <si>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</si>
  <si>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</si>
  <si>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</si>
  <si>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</si>
  <si>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</si>
  <si>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</si>
  <si>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</si>
  <si>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</si>
  <si>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</si>
  <si>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</si>
  <si>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</si>
  <si>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</si>
  <si>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</si>
  <si>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</si>
  <si>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</si>
  <si>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</si>
  <si>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</si>
  <si>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</si>
  <si>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</si>
  <si>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</si>
  <si>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</si>
  <si>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</si>
  <si>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</si>
  <si>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</si>
  <si>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</si>
  <si>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</si>
  <si>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</si>
  <si>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</si>
  <si>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</si>
  <si>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</si>
  <si>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</si>
  <si>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</si>
  <si>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</si>
  <si>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</si>
  <si>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</si>
  <si>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</si>
  <si>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</si>
  <si>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</si>
  <si>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</si>
  <si>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</si>
  <si>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</si>
  <si>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ERZENI/SH SHPK</t>
  </si>
  <si>
    <t>J66902027T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</si>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</sst>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0" borderId="0" xfId="0" applyNumberFormat="1" applyFont="1" applyAlignment="1">
      <alignment horizontal="right"/>
    </xf>
    <xf numFmtId="43" fontId="183" fillId="0" borderId="25" xfId="215" applyFont="1" applyFill="1" applyBorder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B57" sqref="B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6.570312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381049932</v>
      </c>
      <c r="C10" s="52"/>
      <c r="D10" s="64">
        <v>407926906</v>
      </c>
      <c r="E10" s="51"/>
      <c r="F10" s="82" t="s">
        <v>263</v>
      </c>
    </row>
    <row r="11" spans="1:6">
      <c r="A11" s="63" t="s">
        <v>260</v>
      </c>
      <c r="B11" s="64">
        <v>597202</v>
      </c>
      <c r="C11" s="52"/>
      <c r="D11" s="64">
        <v>436744728</v>
      </c>
      <c r="E11" s="51"/>
      <c r="F11" s="82" t="s">
        <v>264</v>
      </c>
    </row>
    <row r="12" spans="1:6">
      <c r="A12" s="63" t="s">
        <v>261</v>
      </c>
      <c r="B12" s="64">
        <v>214016935</v>
      </c>
      <c r="C12" s="52"/>
      <c r="D12" s="64">
        <v>228647938</v>
      </c>
      <c r="E12" s="51"/>
      <c r="F12" s="82" t="s">
        <v>264</v>
      </c>
    </row>
    <row r="13" spans="1:6">
      <c r="A13" s="63" t="s">
        <v>262</v>
      </c>
      <c r="B13" s="64">
        <v>18289594</v>
      </c>
      <c r="C13" s="52"/>
      <c r="D13" s="64">
        <v>12544561</v>
      </c>
      <c r="E13" s="51"/>
      <c r="F13" s="82" t="s">
        <v>264</v>
      </c>
    </row>
    <row r="14" spans="1:6">
      <c r="A14" s="63" t="s">
        <v>259</v>
      </c>
      <c r="B14" s="64">
        <v>9221547</v>
      </c>
      <c r="C14" s="52"/>
      <c r="D14" s="64">
        <v>-71613375</v>
      </c>
      <c r="E14" s="51"/>
      <c r="F14" s="82" t="s">
        <v>265</v>
      </c>
    </row>
    <row r="15" spans="1:6">
      <c r="A15" s="45" t="s">
        <v>216</v>
      </c>
      <c r="B15" s="64">
        <v>-63718853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E16" s="51"/>
      <c r="F16" s="42"/>
    </row>
    <row r="17" spans="1:6">
      <c r="A17" s="45" t="s">
        <v>218</v>
      </c>
      <c r="B17" s="64">
        <v>3205181</v>
      </c>
      <c r="C17" s="52"/>
      <c r="D17" s="64">
        <v>3993040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-451173450</v>
      </c>
      <c r="C19" s="52"/>
      <c r="D19" s="64">
        <v>-652539094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-48339143</v>
      </c>
      <c r="C22" s="52"/>
      <c r="D22" s="64">
        <v>-39522106</v>
      </c>
      <c r="E22" s="51"/>
      <c r="F22" s="42"/>
    </row>
    <row r="23" spans="1:6">
      <c r="A23" s="63" t="s">
        <v>245</v>
      </c>
      <c r="B23" s="64">
        <v>-8189074</v>
      </c>
      <c r="C23" s="52"/>
      <c r="D23" s="64">
        <v>-6745662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-4647876</v>
      </c>
      <c r="C26" s="52"/>
      <c r="D26" s="64">
        <v>-7151357</v>
      </c>
      <c r="E26" s="51"/>
      <c r="F26" s="42"/>
    </row>
    <row r="27" spans="1:6">
      <c r="A27" s="45" t="s">
        <v>221</v>
      </c>
      <c r="B27" s="64">
        <v>-2162342</v>
      </c>
      <c r="C27" s="52"/>
      <c r="D27" s="64">
        <v>-10917149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4895811</v>
      </c>
      <c r="C33" s="52"/>
      <c r="D33" s="64">
        <v>199387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-1402953</v>
      </c>
      <c r="C39" s="52"/>
      <c r="D39" s="64">
        <v>-9915005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51642511</v>
      </c>
      <c r="C42" s="55"/>
      <c r="D42" s="54">
        <f>SUM(D9:D41)</f>
        <v>291652812</v>
      </c>
      <c r="E42" s="58"/>
      <c r="F42" s="42"/>
    </row>
    <row r="43" spans="1:6">
      <c r="A43" s="45" t="s">
        <v>26</v>
      </c>
      <c r="B43" s="55"/>
      <c r="C43" s="55"/>
      <c r="D43" s="84"/>
      <c r="E43" s="58"/>
      <c r="F43" s="42"/>
    </row>
    <row r="44" spans="1:6">
      <c r="A44" s="63" t="s">
        <v>225</v>
      </c>
      <c r="B44" s="64">
        <v>-8026035</v>
      </c>
      <c r="C44" s="52"/>
      <c r="D44" s="64">
        <v>-43842777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43616476</v>
      </c>
      <c r="C47" s="58"/>
      <c r="D47" s="85">
        <f>SUM(D42:D46)</f>
        <v>247810035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43616476</v>
      </c>
      <c r="C57" s="77"/>
      <c r="D57" s="86">
        <f>D47+D55</f>
        <v>247810035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505" right="0.70866141732283505" top="0.74803149606299202" bottom="0.74803149606299202" header="0.31496062992126" footer="0.31496062992126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2020-07-30T14:08:44Z</cp:lastPrinted>
  <dcterms:created xsi:type="dcterms:W3CDTF">2012-01-19T09:31:29Z</dcterms:created>
  <dcterms:modified xsi:type="dcterms:W3CDTF">2021-07-30T07:29:49Z</dcterms:modified>
</cp:coreProperties>
</file>