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\KONTABILITET 2020\Bilanc 2020\Biz Madh\Sanitary Sh.p.k\QKB\"/>
    </mc:Choice>
  </mc:AlternateContent>
  <xr:revisionPtr revIDLastSave="0" documentId="13_ncr:1_{F95C4B10-F00A-4A32-A2EC-146859F7072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<sst xmlns="http://schemas.openxmlformats.org/spreadsheetml/2006/main" count="414" uniqueCount="271">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</sst>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Alignment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="130" zoomScaleNormal="130" workbookViewId="0">
      <selection activeCell="D57" sqref="D57"/>
    </sheetView>
  </sheetViews>
  <sheetFormatPr defaultRowHeight="15"/>
  <cols>
    <col min="1" max="1" width="6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D4" s="73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4">
        <v>154465312</v>
      </c>
      <c r="C10" s="75"/>
      <c r="D10" s="74">
        <v>157606301</v>
      </c>
      <c r="E10" s="51"/>
      <c r="F10" s="71" t="s">
        <v>267</v>
      </c>
    </row>
    <row r="11" spans="1:6">
      <c r="A11" s="60" t="s">
        <v>264</v>
      </c>
      <c r="B11" s="74"/>
      <c r="C11" s="75"/>
      <c r="D11" s="74"/>
      <c r="E11" s="51"/>
      <c r="F11" s="71" t="s">
        <v>268</v>
      </c>
    </row>
    <row r="12" spans="1:6">
      <c r="A12" s="60" t="s">
        <v>265</v>
      </c>
      <c r="B12" s="74"/>
      <c r="C12" s="75"/>
      <c r="D12" s="74"/>
      <c r="E12" s="51"/>
      <c r="F12" s="71" t="s">
        <v>268</v>
      </c>
    </row>
    <row r="13" spans="1:6">
      <c r="A13" s="60" t="s">
        <v>266</v>
      </c>
      <c r="B13" s="74"/>
      <c r="C13" s="75"/>
      <c r="D13" s="74"/>
      <c r="E13" s="51"/>
      <c r="F13" s="71" t="s">
        <v>268</v>
      </c>
    </row>
    <row r="14" spans="1:6">
      <c r="A14" s="60" t="s">
        <v>263</v>
      </c>
      <c r="B14" s="74">
        <v>306128</v>
      </c>
      <c r="C14" s="75"/>
      <c r="D14" s="74">
        <v>1765250</v>
      </c>
      <c r="E14" s="51"/>
      <c r="F14" s="71" t="s">
        <v>269</v>
      </c>
    </row>
    <row r="15" spans="1:6" ht="29.25">
      <c r="A15" s="45" t="s">
        <v>216</v>
      </c>
      <c r="B15" s="74"/>
      <c r="C15" s="75"/>
      <c r="D15" s="74"/>
      <c r="E15" s="51"/>
      <c r="F15" s="42"/>
    </row>
    <row r="16" spans="1:6" ht="29.25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/>
      <c r="C17" s="75"/>
      <c r="D17" s="74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>
        <v>26642539</v>
      </c>
      <c r="C19" s="75"/>
      <c r="D19" s="74">
        <v>-55150603</v>
      </c>
      <c r="E19" s="51"/>
      <c r="F19" s="42"/>
    </row>
    <row r="20" spans="1:6">
      <c r="A20" s="60" t="s">
        <v>247</v>
      </c>
      <c r="B20" s="74">
        <v>-63836611</v>
      </c>
      <c r="C20" s="75"/>
      <c r="D20" s="77">
        <v>-16249</v>
      </c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-57943611</v>
      </c>
      <c r="C22" s="75"/>
      <c r="D22" s="77">
        <v>-59691837</v>
      </c>
      <c r="E22" s="51"/>
      <c r="F22" s="42"/>
    </row>
    <row r="23" spans="1:6">
      <c r="A23" s="60" t="s">
        <v>249</v>
      </c>
      <c r="B23" s="74">
        <v>-9768673</v>
      </c>
      <c r="C23" s="75"/>
      <c r="D23" s="74">
        <v>-9947954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-4434289</v>
      </c>
      <c r="C26" s="75"/>
      <c r="D26" s="74">
        <v>-5259645</v>
      </c>
      <c r="E26" s="51"/>
      <c r="F26" s="42"/>
    </row>
    <row r="27" spans="1:6">
      <c r="A27" s="45" t="s">
        <v>221</v>
      </c>
      <c r="B27" s="74">
        <v>-18179370</v>
      </c>
      <c r="C27" s="75"/>
      <c r="D27" s="74">
        <v>-19270697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>
        <v>815100</v>
      </c>
      <c r="E32" s="51"/>
      <c r="F32" s="42"/>
    </row>
    <row r="33" spans="1:6" ht="15" customHeight="1">
      <c r="A33" s="60" t="s">
        <v>258</v>
      </c>
      <c r="B33" s="74">
        <v>15517</v>
      </c>
      <c r="C33" s="75"/>
      <c r="D33" s="74">
        <v>76323</v>
      </c>
      <c r="E33" s="51"/>
      <c r="F33" s="42"/>
    </row>
    <row r="34" spans="1:6" ht="15" customHeight="1">
      <c r="A34" s="60" t="s">
        <v>254</v>
      </c>
      <c r="B34" s="74">
        <v>9115</v>
      </c>
      <c r="C34" s="75"/>
      <c r="D34" s="74">
        <v>292950</v>
      </c>
      <c r="E34" s="51"/>
      <c r="F34" s="42"/>
    </row>
    <row r="35" spans="1:6" ht="29.25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8"/>
      <c r="D36" s="76"/>
      <c r="E36" s="51"/>
      <c r="F36" s="42"/>
    </row>
    <row r="37" spans="1:6">
      <c r="A37" s="60" t="s">
        <v>255</v>
      </c>
      <c r="B37" s="74">
        <v>-1039891</v>
      </c>
      <c r="C37" s="75"/>
      <c r="D37" s="74">
        <v>-1059249</v>
      </c>
      <c r="E37" s="51"/>
      <c r="F37" s="42"/>
    </row>
    <row r="38" spans="1:6" ht="30">
      <c r="A38" s="60" t="s">
        <v>257</v>
      </c>
      <c r="B38" s="74">
        <v>-129460</v>
      </c>
      <c r="C38" s="75"/>
      <c r="D38" s="74">
        <v>-373521</v>
      </c>
      <c r="E38" s="51"/>
      <c r="F38" s="42"/>
    </row>
    <row r="39" spans="1:6">
      <c r="A39" s="60" t="s">
        <v>256</v>
      </c>
      <c r="B39" s="74"/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260</v>
      </c>
      <c r="B41" s="74"/>
      <c r="C41" s="75"/>
      <c r="D41" s="74"/>
      <c r="E41" s="51"/>
      <c r="F41" s="42"/>
    </row>
    <row r="42" spans="1:6">
      <c r="A42" s="45" t="s">
        <v>224</v>
      </c>
      <c r="B42" s="79">
        <f>SUM(B9:B41)</f>
        <v>26106706</v>
      </c>
      <c r="C42" s="79"/>
      <c r="D42" s="79">
        <f>SUM(D9:D41)</f>
        <v>9786169</v>
      </c>
      <c r="E42" s="55"/>
      <c r="F42" s="42"/>
    </row>
    <row r="43" spans="1:6">
      <c r="A43" s="45" t="s">
        <v>26</v>
      </c>
      <c r="B43" s="80"/>
      <c r="C43" s="80"/>
      <c r="D43" s="80"/>
      <c r="E43" s="55"/>
      <c r="F43" s="42"/>
    </row>
    <row r="44" spans="1:6">
      <c r="A44" s="60" t="s">
        <v>225</v>
      </c>
      <c r="B44" s="74">
        <v>-3937963</v>
      </c>
      <c r="C44" s="75"/>
      <c r="D44" s="74">
        <v>-1516118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1">
        <f>B44+B42</f>
        <v>22168743</v>
      </c>
      <c r="C47" s="81"/>
      <c r="D47" s="81">
        <f>D44+D42</f>
        <v>8270051</v>
      </c>
      <c r="E47" s="55"/>
      <c r="F47" s="42"/>
    </row>
    <row r="48" spans="1:6" ht="15.75" thickBot="1">
      <c r="A48" s="62"/>
      <c r="B48" s="83"/>
      <c r="C48" s="83"/>
      <c r="D48" s="83"/>
      <c r="E48" s="56"/>
      <c r="F48" s="42"/>
    </row>
    <row r="49" spans="1:7" ht="15.75" thickTop="1">
      <c r="A49" s="63" t="s">
        <v>244</v>
      </c>
      <c r="B49" s="84"/>
      <c r="C49" s="84"/>
      <c r="D49" s="84"/>
      <c r="E49" s="56"/>
      <c r="F49" s="42"/>
    </row>
    <row r="50" spans="1:7" ht="30">
      <c r="A50" s="60" t="s">
        <v>230</v>
      </c>
      <c r="B50" s="85"/>
      <c r="C50" s="84"/>
      <c r="D50" s="85"/>
      <c r="E50" s="51"/>
      <c r="F50" s="42"/>
    </row>
    <row r="51" spans="1:7">
      <c r="A51" s="60" t="s">
        <v>231</v>
      </c>
      <c r="B51" s="85"/>
      <c r="C51" s="84"/>
      <c r="D51" s="85"/>
      <c r="E51" s="51"/>
      <c r="F51" s="42"/>
    </row>
    <row r="52" spans="1:7" ht="30">
      <c r="A52" s="60" t="s">
        <v>232</v>
      </c>
      <c r="B52" s="85"/>
      <c r="C52" s="84"/>
      <c r="D52" s="85"/>
      <c r="E52" s="53"/>
      <c r="F52" s="42"/>
    </row>
    <row r="53" spans="1:7" ht="15" customHeight="1">
      <c r="A53" s="60" t="s">
        <v>233</v>
      </c>
      <c r="B53" s="85"/>
      <c r="C53" s="84"/>
      <c r="D53" s="85"/>
      <c r="E53" s="57"/>
      <c r="F53" s="37"/>
    </row>
    <row r="54" spans="1:7">
      <c r="A54" s="70" t="s">
        <v>214</v>
      </c>
      <c r="B54" s="85"/>
      <c r="C54" s="84"/>
      <c r="D54" s="85"/>
      <c r="E54" s="35"/>
      <c r="F54" s="37"/>
    </row>
    <row r="55" spans="1:7" ht="29.25">
      <c r="A55" s="63" t="s">
        <v>245</v>
      </c>
      <c r="B55" s="86">
        <f>SUM(B50:B54)</f>
        <v>0</v>
      </c>
      <c r="C55" s="87"/>
      <c r="D55" s="86">
        <f>SUM(D50:D54)</f>
        <v>0</v>
      </c>
      <c r="E55" s="57"/>
      <c r="F55" s="37"/>
    </row>
    <row r="56" spans="1:7">
      <c r="A56" s="64"/>
      <c r="B56" s="88"/>
      <c r="C56" s="89"/>
      <c r="D56" s="88"/>
      <c r="E56" s="57"/>
      <c r="F56" s="37"/>
    </row>
    <row r="57" spans="1:7" ht="30" thickBot="1">
      <c r="A57" s="63" t="s">
        <v>246</v>
      </c>
      <c r="B57" s="90">
        <f>B47+B55</f>
        <v>22168743</v>
      </c>
      <c r="C57" s="91"/>
      <c r="D57" s="90">
        <f>D47+D55</f>
        <v>8270051</v>
      </c>
      <c r="E57" s="57"/>
      <c r="F57" s="37"/>
    </row>
    <row r="58" spans="1:7" ht="15.75" thickTop="1">
      <c r="A58" s="64"/>
      <c r="B58" s="65"/>
      <c r="C58" s="66"/>
      <c r="D58" s="65"/>
      <c r="E58" s="57"/>
      <c r="F58" s="37"/>
    </row>
    <row r="59" spans="1:7">
      <c r="A59" s="67" t="s">
        <v>234</v>
      </c>
      <c r="B59" s="65"/>
      <c r="C59" s="66"/>
      <c r="D59" s="65"/>
      <c r="E59" s="58"/>
      <c r="F59" s="39"/>
    </row>
    <row r="60" spans="1:7">
      <c r="A60" s="64" t="s">
        <v>227</v>
      </c>
      <c r="B60" s="61"/>
      <c r="C60" s="51"/>
      <c r="D60" s="61"/>
      <c r="E60" s="58"/>
      <c r="F60" s="39"/>
      <c r="G60" s="82"/>
    </row>
    <row r="61" spans="1:7">
      <c r="A61" s="64" t="s">
        <v>228</v>
      </c>
      <c r="B61" s="61"/>
      <c r="C61" s="51"/>
      <c r="D61" s="61"/>
      <c r="E61" s="58"/>
      <c r="F61" s="39"/>
    </row>
    <row r="62" spans="1:7">
      <c r="A62" s="38"/>
      <c r="B62" s="39"/>
      <c r="C62" s="39"/>
      <c r="D62" s="39"/>
      <c r="E62" s="58"/>
      <c r="F62" s="39"/>
    </row>
    <row r="63" spans="1:7">
      <c r="A63" s="38"/>
      <c r="B63" s="39"/>
      <c r="C63" s="39"/>
      <c r="D63" s="39"/>
      <c r="E63" s="58"/>
      <c r="F63" s="39"/>
    </row>
    <row r="64" spans="1:7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292B93E-CC7D-4AA8-B6B6-5D263C4B64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4746C5-7C4D-4C82-A84A-F129B6D4F63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EC780A-E88F-4D4C-AF05-274F827C563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Shyti</cp:lastModifiedBy>
  <cp:lastPrinted>2016-10-03T09:59:38Z</cp:lastPrinted>
  <dcterms:created xsi:type="dcterms:W3CDTF">2012-01-19T09:31:29Z</dcterms:created>
  <dcterms:modified xsi:type="dcterms:W3CDTF">2021-07-30T06:46:55Z</dcterms:modified>
</cp:coreProperties>
</file>