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ial Consultant\2A CONSULTING STUDIO\KONSULENCE FINANCIARE MUJORE\VIII.ARC\ARC\2020\PF 2020\Deklarim i PF 2020 -Arc finale\e-albania\file format\"/>
    </mc:Choice>
  </mc:AlternateContent>
  <xr:revisionPtr revIDLastSave="0" documentId="13_ncr:1_{F7379294-3496-4F0A-897D-F13E11747E2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7" i="18"/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<sst xmlns="http://schemas.openxmlformats.org/spreadsheetml/2006/main" count="414" uniqueCount="271">
  <si>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</si>
  <si>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</si>
  <si>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</si>
  <si>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</si>
  <si>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</si>
  <si>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</si>
  <si>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</si>
  <si>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</si>
  <si>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</si>
  <si>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</si>
  <si>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</si>
  <si>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</si>
  <si>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</si>
  <si>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</si>
  <si>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</si>
  <si>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</si>
  <si>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</si>
  <si>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</si>
  <si>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</si>
  <si>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</si>
  <si>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</si>
  <si>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</si>
  <si>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</si>
  <si>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</si>
  <si>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</si>
  <si>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</si>
  <si>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</si>
  <si>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</si>
  <si>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</si>
  <si>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</si>
  <si>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</si>
  <si>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</si>
  <si>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</si>
  <si>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</si>
  <si>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</si>
  <si>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</si>
  <si>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</si>
  <si>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</si>
  <si>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</si>
  <si>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</si>
  <si>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</si>
  <si>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</si>
  <si>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</si>
  <si>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</si>
  <si>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</si>
  <si>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</si>
  <si>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</si>
  <si>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</si>
  <si>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</si>
  <si>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</si>
  <si>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</si>
  <si>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</si>
  <si>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</si>
  <si>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</si>
  <si>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</si>
  <si>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</si>
  <si>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</si>
  <si>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</si>
  <si>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</si>
  <si>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</si>
  <si>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</si>
  <si>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</si>
  <si>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</si>
  <si>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</si>
  <si>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</si>
  <si>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</si>
  <si>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</si>
  <si>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</si>
  <si>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</si>
  <si>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</si>
  <si>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</si>
  <si>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</si>
  <si>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</si>
  <si>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</si>
  <si>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</si>
  <si>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</si>
  <si>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</si>
  <si>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</si>
  <si>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</si>
  <si>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</si>
  <si>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</si>
  <si>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</si>
  <si>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</si>
  <si>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</si>
  <si>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</si>
  <si>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</si>
  <si>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</si>
  <si>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</si>
  <si>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</si>
  <si>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</si>
  <si>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</si>
  <si>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</si>
  <si>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</si>
  <si>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</si>
  <si>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</si>
  <si>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</si>
  <si>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</si>
  <si>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</si>
  <si>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</si>
  <si>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</si>
  <si>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</si>
  <si>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</si>
  <si>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</si>
  <si>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</si>
  <si>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</si>
  <si>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</si>
  <si>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</si>
  <si>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</si>
  <si>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</si>
  <si>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</si>
  <si>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</si>
  <si>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</si>
  <si>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</si>
  <si>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</si>
  <si>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</si>
  <si>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</si>
  <si>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</si>
  <si>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</si>
  <si>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</si>
  <si>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</si>
  <si>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</si>
  <si>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</si>
  <si>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</si>
  <si>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</si>
  <si>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</si>
  <si>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</si>
  <si>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</si>
  <si>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</si>
  <si>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</si>
  <si>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</si>
  <si>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</si>
  <si>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</si>
  <si>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</si>
  <si>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</si>
  <si>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</si>
  <si>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</si>
  <si>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</si>
  <si>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</si>
  <si>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</si>
  <si>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</si>
  <si>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</si>
  <si>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</si>
  <si>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</si>
  <si>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</si>
  <si>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</si>
  <si>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</si>
  <si>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</si>
  <si>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</si>
  <si>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</si>
  <si>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</si>
  <si>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</si>
  <si>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</si>
  <si>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</si>
  <si>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</si>
  <si>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</si>
  <si>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</si>
  <si>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</si>
  <si>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</si>
  <si>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</si>
  <si>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</si>
  <si>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</si>
  <si>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</si>
  <si>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</si>
  <si>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</si>
  <si>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</si>
  <si>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</si>
  <si>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</si>
  <si>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</si>
  <si>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</si>
  <si>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</si>
  <si>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</si>
  <si>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</si>
  <si>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</si>
  <si>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</si>
  <si>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</si>
  <si>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</si>
  <si>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</si>
  <si>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</si>
  <si>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</si>
  <si>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</si>
  <si>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</si>
  <si>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</si>
  <si>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</si>
  <si>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</si>
  <si>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</si>
  <si>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</si>
  <si>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</si>
  <si>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</si>
  <si>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</si>
  <si>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</si>
  <si>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</si>
  <si>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</si>
  <si>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</si>
  <si>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</si>
  <si>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</si>
  <si>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</si>
  <si>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</si>
  <si>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</si>
  <si>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</si>
  <si>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</si>
  <si>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</si>
  <si>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</si>
  <si>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</si>
  <si>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</si>
  <si>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</si>
  <si>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</si>
  <si>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</si>
  <si>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</si>
  <si>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</si>
  <si>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</si>
  <si>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</si>
  <si>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</si>
  <si>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</si>
  <si>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</si>
  <si>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</si>
  <si>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</si>
  <si>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</si>
  <si>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</si>
  <si>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</si>
  <si>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</si>
  <si>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</si>
  <si>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</si>
  <si>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</si>
  <si>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</si>
  <si>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</si>
  <si>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</si>
  <si>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</si>
  <si>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</si>
  <si>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</si>
  <si>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</si>
  <si>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</si>
  <si>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</si>
  <si>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</si>
  <si>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</si>
  <si>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</si>
  <si>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</si>
  <si>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</si>
  <si>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</si>
  <si>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</si>
  <si>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</si>
  <si>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</si>
  <si>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</si>
  <si>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</si>
  <si>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</si>
  <si>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</si>
  <si>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</si>
  <si>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</si>
  <si>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</si>
  <si>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</si>
  <si>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</si>
  <si>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</si>
  <si>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</si>
  <si>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</si>
  <si>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</si>
  <si>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</si>
  <si>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</si>
  <si>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</si>
  <si>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</si>
  <si>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</si>
  <si>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</si>
  <si>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</si>
  <si>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</si>
  <si>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</si>
  <si>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</si>
  <si>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</si>
  <si>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</si>
  <si>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</si>
  <si>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ARC shpk</t>
  </si>
  <si>
    <t>NIPT K81728025F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</si>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</sst>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64" sqref="A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244874249</v>
      </c>
      <c r="C10" s="52"/>
      <c r="D10" s="64">
        <v>164137405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-2897662</v>
      </c>
      <c r="C15" s="52"/>
      <c r="D15" s="64">
        <v>-2112974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-141207421</v>
      </c>
      <c r="C19" s="52"/>
      <c r="D19" s="64">
        <v>-43866648</v>
      </c>
      <c r="E19" s="51"/>
      <c r="F19" s="42"/>
    </row>
    <row r="20" spans="1:6">
      <c r="A20" s="63" t="s">
        <v>243</v>
      </c>
      <c r="B20" s="64">
        <v>-12908770</v>
      </c>
      <c r="C20" s="52"/>
      <c r="D20" s="64">
        <v>-5560796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-39095889</v>
      </c>
      <c r="C22" s="52"/>
      <c r="D22" s="64">
        <v>-18084124</v>
      </c>
      <c r="E22" s="51"/>
      <c r="F22" s="42"/>
    </row>
    <row r="23" spans="1:6">
      <c r="A23" s="63" t="s">
        <v>245</v>
      </c>
      <c r="B23" s="64">
        <v>-4773731</v>
      </c>
      <c r="C23" s="52"/>
      <c r="D23" s="64">
        <v>-1837153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-13233249</v>
      </c>
      <c r="C26" s="52"/>
      <c r="D26" s="64">
        <v>-16681520</v>
      </c>
      <c r="E26" s="51"/>
      <c r="F26" s="42"/>
    </row>
    <row r="27" spans="1:6">
      <c r="A27" s="45" t="s">
        <v>221</v>
      </c>
      <c r="B27" s="64">
        <v>-271747</v>
      </c>
      <c r="C27" s="52"/>
      <c r="D27" s="64">
        <v>-4814066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-1873785</v>
      </c>
      <c r="C37" s="52"/>
      <c r="D37" s="64">
        <v>-1482390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28611995</v>
      </c>
      <c r="C42" s="55"/>
      <c r="D42" s="54">
        <f>SUM(D9:D41)</f>
        <v>69697734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-4471665</v>
      </c>
      <c r="C44" s="52"/>
      <c r="D44" s="64">
        <v>-10548741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24140330</v>
      </c>
      <c r="C47" s="58"/>
      <c r="D47" s="67">
        <f>SUM(D42:D46)</f>
        <v>59148993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24140330</v>
      </c>
      <c r="C57" s="77"/>
      <c r="D57" s="76">
        <f>D47+D55</f>
        <v>59148993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067408-74FF-4CD8-94BB-6F8776183D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8DB36FF-CDE3-4C94-83B0-B8F4E3A63D8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F2B701F-5F85-4FBF-A7CF-013B057C1B8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</cp:lastModifiedBy>
  <cp:lastPrinted>2016-10-03T09:59:38Z</cp:lastPrinted>
  <dcterms:created xsi:type="dcterms:W3CDTF">2012-01-19T09:31:29Z</dcterms:created>
  <dcterms:modified xsi:type="dcterms:W3CDTF">2021-08-01T11:32:09Z</dcterms:modified>
</cp:coreProperties>
</file>